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9040" windowHeight="16440"/>
  </bookViews>
  <sheets>
    <sheet name="Sheet1" sheetId="1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2" i="3"/>
</calcChain>
</file>

<file path=xl/sharedStrings.xml><?xml version="1.0" encoding="utf-8"?>
<sst xmlns="http://schemas.openxmlformats.org/spreadsheetml/2006/main" count="405" uniqueCount="328">
  <si>
    <t>S.No</t>
  </si>
  <si>
    <t>Artisan Name</t>
  </si>
  <si>
    <t>Address</t>
  </si>
  <si>
    <t>Mobile No</t>
  </si>
  <si>
    <t>Product Name</t>
  </si>
  <si>
    <t>Craft Material</t>
  </si>
  <si>
    <t>Weight</t>
  </si>
  <si>
    <t>1.415Kg</t>
  </si>
  <si>
    <t>Wood</t>
  </si>
  <si>
    <t>3Kg</t>
  </si>
  <si>
    <t>8Kg</t>
  </si>
  <si>
    <t>7Kg</t>
  </si>
  <si>
    <t>?</t>
  </si>
  <si>
    <t>sai baba</t>
  </si>
  <si>
    <t>Udaya Wood Carvings M.Manigandan</t>
  </si>
  <si>
    <t>No.7, Sidco Colony, Thaluthalai, Arumbavur, Perambalur</t>
  </si>
  <si>
    <t>Ganesh Face (Rose Wood Polish)</t>
  </si>
  <si>
    <t>8 X 12 X 4</t>
  </si>
  <si>
    <t>1.450Kg</t>
  </si>
  <si>
    <t>6408 - 6414</t>
  </si>
  <si>
    <t>Ganesh Face (Teek Wood Polish)</t>
  </si>
  <si>
    <t>1.075Kg</t>
  </si>
  <si>
    <t>6415 - 6419</t>
  </si>
  <si>
    <t>Ganesh Face (Gold Antique Look Painting)</t>
  </si>
  <si>
    <t>1.515Kg</t>
  </si>
  <si>
    <t>6420 - 6424</t>
  </si>
  <si>
    <t>Ganesh Face (Black Polish)</t>
  </si>
  <si>
    <t>1.335Kg</t>
  </si>
  <si>
    <t>6425 - 6429</t>
  </si>
  <si>
    <t>Arch Model Ganesh Sitting Statue (Teek Wood Polish Matt Finish)</t>
  </si>
  <si>
    <t>12 X 18 X 4</t>
  </si>
  <si>
    <t>3.675Kg</t>
  </si>
  <si>
    <t>6430 - 6435</t>
  </si>
  <si>
    <t>Arch Model Ganesh Sitting Statue (Gold Antique Look Painting)</t>
  </si>
  <si>
    <t>6436 - 6441</t>
  </si>
  <si>
    <t>Arch Model Ganesh Sitting Statue (Black Polish Matt Finish)</t>
  </si>
  <si>
    <t>6442 - 6446</t>
  </si>
  <si>
    <t>Murugan Standing Statue (Maavilangai Wood)</t>
  </si>
  <si>
    <t>3.745Kg</t>
  </si>
  <si>
    <t>6447 - 6453</t>
  </si>
  <si>
    <t>Hanuman Siting Statue (Teek Wood Polish)</t>
  </si>
  <si>
    <t>24 X 12 X 5</t>
  </si>
  <si>
    <t>7.235Kg</t>
  </si>
  <si>
    <t>6454 - 6459</t>
  </si>
  <si>
    <t>Buddha Sitting Statue (Teek Wood Polish)</t>
  </si>
  <si>
    <t>12 X 23 X 5</t>
  </si>
  <si>
    <t>6.360Kg</t>
  </si>
  <si>
    <t>6460 - 6465</t>
  </si>
  <si>
    <t>Ganesh Sitting Statue (Gold Antique Look Painting) Large</t>
  </si>
  <si>
    <t>12 X 24 X 5</t>
  </si>
  <si>
    <t>7.675Kg</t>
  </si>
  <si>
    <t>6466 - 6471</t>
  </si>
  <si>
    <t>Mooshika Ganesha MultiColor Antique Look Painting</t>
  </si>
  <si>
    <t>13 X 24 X 5</t>
  </si>
  <si>
    <t>8.235Kg</t>
  </si>
  <si>
    <t>6472 - 6477</t>
  </si>
  <si>
    <t>Umberlla Ganesha Multicolor Antique Look Painting</t>
  </si>
  <si>
    <t>5.135Kg</t>
  </si>
  <si>
    <t>6478 - 6483</t>
  </si>
  <si>
    <t>Nardhana Ganesha Multicolor Antique Look Painting</t>
  </si>
  <si>
    <t>12 X 25 X 5</t>
  </si>
  <si>
    <t>6.975Kg</t>
  </si>
  <si>
    <t>6484 - 6489</t>
  </si>
  <si>
    <t>Buddha - Chin Mudra Multicolor Antique Look Painting</t>
  </si>
  <si>
    <t>7.330Kg</t>
  </si>
  <si>
    <t>6490 - 6495</t>
  </si>
  <si>
    <t>Gopala Krishna Multicolor Antique Look Painting</t>
  </si>
  <si>
    <t>6.340Kg</t>
  </si>
  <si>
    <t>6496 - 6502</t>
  </si>
  <si>
    <t>Nardhana Ganesha Over Mooshika Multicolor Antique Look Painting</t>
  </si>
  <si>
    <t>17 X 36 X 4</t>
  </si>
  <si>
    <t>9.210Kg</t>
  </si>
  <si>
    <t>6503 - 6511</t>
  </si>
  <si>
    <t>Buddha Statue (Teek Wood Polish)</t>
  </si>
  <si>
    <t>18.5 X 36 X 5.5</t>
  </si>
  <si>
    <t>16.063Kg</t>
  </si>
  <si>
    <t>6512 - 6518</t>
  </si>
  <si>
    <t>18 X 36 X 5</t>
  </si>
  <si>
    <t>17.069Kg</t>
  </si>
  <si>
    <t>5619 - 6526</t>
  </si>
  <si>
    <t>Annam - Pallanguli</t>
  </si>
  <si>
    <t>20 X 12 X 11</t>
  </si>
  <si>
    <t>3.055Kg</t>
  </si>
  <si>
    <t>6527 - 6534</t>
  </si>
  <si>
    <t>Annam Table Top (Set of 2 Pieces)</t>
  </si>
  <si>
    <t>9 X 19 X 3</t>
  </si>
  <si>
    <t>2.860Kg</t>
  </si>
  <si>
    <t>6535 - 6541</t>
  </si>
  <si>
    <t>Vaasthu Ganesha (Teek Wood Polish)</t>
  </si>
  <si>
    <t>19 X 10 X 7</t>
  </si>
  <si>
    <t>5.085Kg</t>
  </si>
  <si>
    <t>6551 - 6558</t>
  </si>
  <si>
    <t>Vasthu Ganesha Multicolor Antique Look Polish (Large)</t>
  </si>
  <si>
    <t>27 X 14 X 10</t>
  </si>
  <si>
    <t>12.075Kg</t>
  </si>
  <si>
    <t>6559 - 6565</t>
  </si>
  <si>
    <t>Ranganathar (Teek Wood Polish)</t>
  </si>
  <si>
    <t>12 X 10 X 4</t>
  </si>
  <si>
    <t>2.410Kg</t>
  </si>
  <si>
    <t>6566 - 6570</t>
  </si>
  <si>
    <t>Mahalakshmi (Teek Wood Polish)</t>
  </si>
  <si>
    <t>11 X 18 X 4</t>
  </si>
  <si>
    <t>4.055Kg</t>
  </si>
  <si>
    <t>6571 - 6577</t>
  </si>
  <si>
    <t>Apsara Lady With Veenai (Teek Wood Polish)</t>
  </si>
  <si>
    <t>12 X 17.5 X 4</t>
  </si>
  <si>
    <t>3.965Kg</t>
  </si>
  <si>
    <t>6578 - 6583</t>
  </si>
  <si>
    <t>Nandhi Without Polish</t>
  </si>
  <si>
    <t>12 X 10 X 7</t>
  </si>
  <si>
    <t>2.775Kg</t>
  </si>
  <si>
    <t>6584 - 6590</t>
  </si>
  <si>
    <t>Musical Ganesha With Veenai Multicolor Antique Look Painting</t>
  </si>
  <si>
    <t>12 X 8 X 5.5</t>
  </si>
  <si>
    <t>1.920Kg</t>
  </si>
  <si>
    <t>6598 - 6602</t>
  </si>
  <si>
    <t>Musical Ganesha With Thambla Multicolor Antique Look Painting</t>
  </si>
  <si>
    <t>1.620Kg</t>
  </si>
  <si>
    <t>6603 - 6608</t>
  </si>
  <si>
    <t>Musical Ganesha With Harmoni Multicolor Antique Look Painting</t>
  </si>
  <si>
    <t>2.420Kg</t>
  </si>
  <si>
    <t>6609 - 6614</t>
  </si>
  <si>
    <t>Dancing Vinayagar With Flute (Teek Wood Polish)</t>
  </si>
  <si>
    <t>8 X 11.5 X 3</t>
  </si>
  <si>
    <t>6615 - 6620</t>
  </si>
  <si>
    <t>Karpaga Vinayagar (Teek Wood Polish)</t>
  </si>
  <si>
    <t>8 X 12 X 3.5</t>
  </si>
  <si>
    <t>1.455Kg</t>
  </si>
  <si>
    <t>6621 - 6627</t>
  </si>
  <si>
    <t>Vinayagar With Sivalingam (Maavilangai Wood)</t>
  </si>
  <si>
    <t>8 X 12 X 3</t>
  </si>
  <si>
    <t>6628 - 6634</t>
  </si>
  <si>
    <t>Vinayagar Statue With Arch Large (Teek Wood Polish)</t>
  </si>
  <si>
    <t>7.990Kg</t>
  </si>
  <si>
    <t>6646 - 6651</t>
  </si>
  <si>
    <t>Shakthi Vinayagar Statue (Teek Wood Polish)</t>
  </si>
  <si>
    <t>7.765Kg</t>
  </si>
  <si>
    <t>6652 - 6657</t>
  </si>
  <si>
    <t>Murugar Standing Statue (Teek Wood Polish)</t>
  </si>
  <si>
    <t>13 X 24 X 6</t>
  </si>
  <si>
    <t>5.130Kg</t>
  </si>
  <si>
    <t>6658 - 6663</t>
  </si>
  <si>
    <t>Apsara Lady With Mirror (Teek Wood Polish)</t>
  </si>
  <si>
    <t>6.080Kg</t>
  </si>
  <si>
    <t>6664 - 6668</t>
  </si>
  <si>
    <t>Muthu Mariamman (Teek Wood Polish)</t>
  </si>
  <si>
    <t>6669 - 6673</t>
  </si>
  <si>
    <t>Padmanabha Swami (Teek Wood Polish)</t>
  </si>
  <si>
    <t>26 X 16 X 4.5</t>
  </si>
  <si>
    <t>10.025Kg</t>
  </si>
  <si>
    <t>6674 - 6682</t>
  </si>
  <si>
    <t>Buddha - Chin Mudra (Teek Wood Polish)</t>
  </si>
  <si>
    <t>10.5 X 18 X 4</t>
  </si>
  <si>
    <t>3.890Kg</t>
  </si>
  <si>
    <t>6683 - 6688</t>
  </si>
  <si>
    <t>Buddha - Dhyana Mudra (Wallnut Wood Color Polish)</t>
  </si>
  <si>
    <t>3.850Kg</t>
  </si>
  <si>
    <t>6689 - 6694</t>
  </si>
  <si>
    <t>Ganesh Statue (Wallnut Wood Color Polish)</t>
  </si>
  <si>
    <t>18 X 36 X 7</t>
  </si>
  <si>
    <t>17.030Kg</t>
  </si>
  <si>
    <t>6695 - 6701</t>
  </si>
  <si>
    <t>Apsara Lady With Tabela (Teek Wood Polish)</t>
  </si>
  <si>
    <t>12.017Kg</t>
  </si>
  <si>
    <t>6702 - 6707</t>
  </si>
  <si>
    <t>Raja Ganapathi</t>
  </si>
  <si>
    <t>17.5 X 35 X 5.7</t>
  </si>
  <si>
    <t>15.030Kg</t>
  </si>
  <si>
    <t>6708 - 6713</t>
  </si>
  <si>
    <t>Apsara Lady With Veenai Large (Teek Wood Polish)</t>
  </si>
  <si>
    <t>18 X 36 X 6</t>
  </si>
  <si>
    <t>6714 - 6719</t>
  </si>
  <si>
    <t>Vinayagar (Gold Antique Look Polish) With Arch</t>
  </si>
  <si>
    <t>13 X 25 X 4.5</t>
  </si>
  <si>
    <t>6720 - 6724</t>
  </si>
  <si>
    <t>Vinayagar (Multicolor) With Arch</t>
  </si>
  <si>
    <t>15 X 24 X 5</t>
  </si>
  <si>
    <t>7.885Kg</t>
  </si>
  <si>
    <t>6725 - 6730</t>
  </si>
  <si>
    <t>Swan Box (Color Polish)</t>
  </si>
  <si>
    <t>8 X 12 X 12</t>
  </si>
  <si>
    <t>1.400Kg</t>
  </si>
  <si>
    <t>6731 - 6737</t>
  </si>
  <si>
    <t>Parrot Statue (Multicolor Polish) Set of 2</t>
  </si>
  <si>
    <t>9 X 19 X 6</t>
  </si>
  <si>
    <t>2.355Kg</t>
  </si>
  <si>
    <t>6738 - 6743</t>
  </si>
  <si>
    <t>Yalli Statue (Multicolor Polish) Set of 2</t>
  </si>
  <si>
    <t>5 X 20 X 8</t>
  </si>
  <si>
    <t>6.440Kg</t>
  </si>
  <si>
    <t>6744 - 6751</t>
  </si>
  <si>
    <t>Parrot Wall Bracket (Teek Wood Polish) Set of 2</t>
  </si>
  <si>
    <t>10 X 24 X 3</t>
  </si>
  <si>
    <t>6.230Kg</t>
  </si>
  <si>
    <t>6754 - 6762</t>
  </si>
  <si>
    <t>Peacock Wall Mount Bracket (Teek Wood Polish)</t>
  </si>
  <si>
    <t>18 X 8 X 3</t>
  </si>
  <si>
    <t>3.786Kg</t>
  </si>
  <si>
    <t>6763 - 6769</t>
  </si>
  <si>
    <t>Yalli Wall Mount Bracket (Multicolor Antique Look Painting) Set of 2</t>
  </si>
  <si>
    <t>5 X 20.5 X 12</t>
  </si>
  <si>
    <t>7.546Kg</t>
  </si>
  <si>
    <t>6770 - 6775</t>
  </si>
  <si>
    <t>Radha Krishna Statue (Teek Wood Polish)</t>
  </si>
  <si>
    <t>14.095Kg</t>
  </si>
  <si>
    <t>6782 - 6788</t>
  </si>
  <si>
    <t>Musical Ganesha With Nagaswaram Multicolor Antique Look Painting</t>
  </si>
  <si>
    <t>8 X 12 X 5.5</t>
  </si>
  <si>
    <t>2.10Kg</t>
  </si>
  <si>
    <t>6789 - 6794</t>
  </si>
  <si>
    <t>S.NO</t>
  </si>
  <si>
    <t>Without  Percentage Price (Rs)</t>
  </si>
  <si>
    <t>With 40%</t>
  </si>
  <si>
    <t>Poomhukar's Price (Rs) With 40%</t>
  </si>
  <si>
    <t xml:space="preserve">
Folder Name
Trichy (TRI)</t>
  </si>
  <si>
    <t>1 TRI</t>
  </si>
  <si>
    <t>2 TRI</t>
  </si>
  <si>
    <t>3 TRI</t>
  </si>
  <si>
    <t>4 TRI</t>
  </si>
  <si>
    <t>5 TRI</t>
  </si>
  <si>
    <t>6 TRI</t>
  </si>
  <si>
    <t>7 TRI</t>
  </si>
  <si>
    <t>8 TRI</t>
  </si>
  <si>
    <t>9 TRI</t>
  </si>
  <si>
    <t>10 TRI</t>
  </si>
  <si>
    <t>11 TRI</t>
  </si>
  <si>
    <t>12 TRI</t>
  </si>
  <si>
    <t>13 TRI</t>
  </si>
  <si>
    <t>14 TRI</t>
  </si>
  <si>
    <t>15 TRI</t>
  </si>
  <si>
    <t>16 TRI</t>
  </si>
  <si>
    <t>17 TRI</t>
  </si>
  <si>
    <t>18 TRI</t>
  </si>
  <si>
    <t>19 TRI</t>
  </si>
  <si>
    <t>20 TRI</t>
  </si>
  <si>
    <t>21 TRI</t>
  </si>
  <si>
    <t>22 TRI</t>
  </si>
  <si>
    <t>23 TRI</t>
  </si>
  <si>
    <t>24 TRI</t>
  </si>
  <si>
    <t>25 TRI</t>
  </si>
  <si>
    <t>26 TRI</t>
  </si>
  <si>
    <t>27 TRI</t>
  </si>
  <si>
    <t>28 TRI</t>
  </si>
  <si>
    <t>29 TRI</t>
  </si>
  <si>
    <t>30 TRI</t>
  </si>
  <si>
    <t>31 TRI</t>
  </si>
  <si>
    <t>32 TRI</t>
  </si>
  <si>
    <t>33 TRI</t>
  </si>
  <si>
    <t>34 TRI</t>
  </si>
  <si>
    <t>35 TRI</t>
  </si>
  <si>
    <t>36 TRI</t>
  </si>
  <si>
    <t>37 TRI</t>
  </si>
  <si>
    <t>38 TRI</t>
  </si>
  <si>
    <t>39 TRI</t>
  </si>
  <si>
    <t>40 TRI</t>
  </si>
  <si>
    <t>41 TRI</t>
  </si>
  <si>
    <t>42 TRI</t>
  </si>
  <si>
    <t>43 TRI</t>
  </si>
  <si>
    <t>44 TRI</t>
  </si>
  <si>
    <t>45 TRI</t>
  </si>
  <si>
    <t>46 TRI</t>
  </si>
  <si>
    <t>47 TRI</t>
  </si>
  <si>
    <t>48 TRI</t>
  </si>
  <si>
    <t>49 TRI</t>
  </si>
  <si>
    <t>50 TRI</t>
  </si>
  <si>
    <t>51 TRI</t>
  </si>
  <si>
    <t>52 TRI</t>
  </si>
  <si>
    <t>53 TRI</t>
  </si>
  <si>
    <t>54 TRI</t>
  </si>
  <si>
    <t>55 TRI</t>
  </si>
  <si>
    <t>SP</t>
  </si>
  <si>
    <t>TNHDC TRI 01</t>
  </si>
  <si>
    <t>TNHDC TRI 02</t>
  </si>
  <si>
    <t>TNHDC TRI 03</t>
  </si>
  <si>
    <t>TNHDC TRI 04</t>
  </si>
  <si>
    <t>TNHDC TRI 05</t>
  </si>
  <si>
    <t>TNHDC TRI 06</t>
  </si>
  <si>
    <t>TNHDC TRI 07</t>
  </si>
  <si>
    <t>TNHDC TRI 08</t>
  </si>
  <si>
    <t>TNHDC TRI 09</t>
  </si>
  <si>
    <t>TNHDC TRI 10</t>
  </si>
  <si>
    <t>TNHDC TRI 11</t>
  </si>
  <si>
    <t>TNHDC TRI 12</t>
  </si>
  <si>
    <t>TNHDC TRI 13</t>
  </si>
  <si>
    <t>TNHDC TRI 14</t>
  </si>
  <si>
    <t>TNHDC TRI 15</t>
  </si>
  <si>
    <t>TNHDC TRI 16</t>
  </si>
  <si>
    <t>TNHDC TRI 17</t>
  </si>
  <si>
    <t>TNHDC TRI 18</t>
  </si>
  <si>
    <t>TNHDC TRI 19</t>
  </si>
  <si>
    <t>TNHDC TRI 20</t>
  </si>
  <si>
    <t>TNHDC TRI 21</t>
  </si>
  <si>
    <t>TNHDC TRI 22</t>
  </si>
  <si>
    <t>TNHDC TRI 23</t>
  </si>
  <si>
    <t>TNHDC TRI 24</t>
  </si>
  <si>
    <t>TNHDC TRI 25</t>
  </si>
  <si>
    <t>TNHDC TRI 26</t>
  </si>
  <si>
    <t>TNHDC TRI 27</t>
  </si>
  <si>
    <t>TNHDC TRI 28</t>
  </si>
  <si>
    <t>TNHDC TRI 29</t>
  </si>
  <si>
    <t>TNHDC TRI 30</t>
  </si>
  <si>
    <t>TNHDC TRI 31</t>
  </si>
  <si>
    <t>TNHDC TRI 32</t>
  </si>
  <si>
    <t>TNHDC TRI 33</t>
  </si>
  <si>
    <t>TNHDC TRI 34</t>
  </si>
  <si>
    <t>TNHDC TRI 35</t>
  </si>
  <si>
    <t>TNHDC TRI 36</t>
  </si>
  <si>
    <t>TNHDC TRI 37</t>
  </si>
  <si>
    <t>TNHDC TRI 38</t>
  </si>
  <si>
    <t>TNHDC TRI 39</t>
  </si>
  <si>
    <t>TNHDC TRI 40</t>
  </si>
  <si>
    <t>TNHDC TRI 41</t>
  </si>
  <si>
    <t>TNHDC TRI 42</t>
  </si>
  <si>
    <t>TNHDC TRI 43</t>
  </si>
  <si>
    <t>TNHDC TRI 44</t>
  </si>
  <si>
    <t>TNHDC TRI 45</t>
  </si>
  <si>
    <t>TNHDC TRI 46</t>
  </si>
  <si>
    <t>TNHDC TRI 47</t>
  </si>
  <si>
    <t>TNHDC TRI 48</t>
  </si>
  <si>
    <t>TNHDC TRI 49</t>
  </si>
  <si>
    <t>TNHDC TRI 50</t>
  </si>
  <si>
    <t>TNHDC TRI 51</t>
  </si>
  <si>
    <t>TNHDC TRI 52</t>
  </si>
  <si>
    <t>TNHDC TRI 53</t>
  </si>
  <si>
    <t>TNHDC TRI 54</t>
  </si>
  <si>
    <t>TNHDC TRI 55</t>
  </si>
  <si>
    <t>Dimension 
 (L X H X W) inch</t>
  </si>
  <si>
    <t>front image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</si>
</sst>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</font>
    <font>
      <sz val="18"/>
      <color rgb="FF000000"/>
      <name val="Calibri"/>
      <family val="2"/>
    </font>
    <font>
      <sz val="22"/>
      <color rgb="FF000000"/>
      <name val="Calibri"/>
      <family val="2"/>
    </font>
    <font>
      <sz val="20"/>
      <color rgb="FF000000"/>
      <name val="Calibri"/>
      <family val="2"/>
    </font>
    <font>
      <sz val="16"/>
      <color rgb="FF000000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tabSelected="1" topLeftCell="B34" zoomScale="67" workbookViewId="0">
      <selection activeCell="F31" sqref="F31"/>
    </sheetView>
  </sheetViews>
  <sheetFormatPr defaultColWidth="12.625" defaultRowHeight="15" customHeight="1" x14ac:dyDescent="0.25"/>
  <cols>
    <col min="1" max="2" width="7.625" customWidth="1"/>
    <col min="3" max="3" width="25.375" hidden="1" customWidth="1"/>
    <col min="4" max="4" width="26.125" hidden="1" customWidth="1"/>
    <col min="5" max="6" width="31.375" customWidth="1"/>
    <col min="7" max="7" width="27.625" customWidth="1"/>
    <col min="8" max="8" width="27.625" hidden="1" customWidth="1"/>
    <col min="9" max="9" width="27.375" customWidth="1"/>
    <col min="10" max="10" width="28.625" customWidth="1"/>
    <col min="11" max="11" width="29.875" hidden="1" customWidth="1"/>
    <col min="12" max="12" width="23.875" hidden="1" customWidth="1"/>
    <col min="13" max="13" width="33" hidden="1" customWidth="1"/>
    <col min="14" max="14" width="33" customWidth="1"/>
    <col min="15" max="15" width="41" customWidth="1"/>
    <col min="16" max="17" width="25.875" customWidth="1"/>
    <col min="18" max="19" width="10.625" customWidth="1"/>
  </cols>
  <sheetData>
    <row r="1" spans="1:20" ht="15" customHeight="1" x14ac:dyDescent="0.35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81" customHeight="1" x14ac:dyDescent="0.25">
      <c r="A2" s="15" t="s">
        <v>0</v>
      </c>
      <c r="B2" s="16" t="s">
        <v>210</v>
      </c>
      <c r="C2" s="16" t="s">
        <v>1</v>
      </c>
      <c r="D2" s="16" t="s">
        <v>2</v>
      </c>
      <c r="E2" s="16" t="s">
        <v>3</v>
      </c>
      <c r="F2" s="16"/>
      <c r="G2" s="16" t="s">
        <v>4</v>
      </c>
      <c r="H2" s="16" t="s">
        <v>5</v>
      </c>
      <c r="I2" s="16" t="s">
        <v>326</v>
      </c>
      <c r="J2" s="19" t="s">
        <v>6</v>
      </c>
      <c r="K2" s="16" t="s">
        <v>211</v>
      </c>
      <c r="L2" s="16" t="s">
        <v>212</v>
      </c>
      <c r="M2" s="16" t="s">
        <v>213</v>
      </c>
      <c r="N2" s="16" t="s">
        <v>270</v>
      </c>
      <c r="O2" s="16"/>
      <c r="P2" s="20" t="s">
        <v>214</v>
      </c>
      <c r="T2" s="22">
        <v>0.4</v>
      </c>
    </row>
    <row r="3" spans="1:20" ht="99.75" customHeight="1" x14ac:dyDescent="0.25">
      <c r="A3" s="15" t="s">
        <v>14</v>
      </c>
      <c r="B3" s="16">
        <v>1</v>
      </c>
      <c r="C3" s="16" t="s">
        <v>15</v>
      </c>
      <c r="D3" s="16">
        <v>72002260978</v>
      </c>
      <c r="E3" s="16" t="s">
        <v>16</v>
      </c>
      <c r="F3" s="16" t="s">
        <v>271</v>
      </c>
      <c r="G3" s="16" t="s">
        <v>8</v>
      </c>
      <c r="H3" s="16"/>
      <c r="I3" s="16" t="s">
        <v>17</v>
      </c>
      <c r="J3" s="16" t="s">
        <v>18</v>
      </c>
      <c r="K3" s="17">
        <v>4000</v>
      </c>
      <c r="L3" s="17">
        <v>0.4</v>
      </c>
      <c r="M3" s="19">
        <f>K3*(1+L3)</f>
        <v>5600</v>
      </c>
      <c r="N3" s="19">
        <f>M3*12%+M3</f>
        <v>6272</v>
      </c>
      <c r="O3" s="16" t="s">
        <v>19</v>
      </c>
      <c r="P3" s="21" t="s">
        <v>215</v>
      </c>
    </row>
    <row r="4" spans="1:20" ht="99.75" customHeight="1" x14ac:dyDescent="0.25">
      <c r="A4" s="15"/>
      <c r="B4" s="16">
        <v>2</v>
      </c>
      <c r="C4" s="16"/>
      <c r="D4" s="16"/>
      <c r="E4" s="16" t="s">
        <v>20</v>
      </c>
      <c r="F4" s="16" t="s">
        <v>272</v>
      </c>
      <c r="G4" s="16" t="s">
        <v>8</v>
      </c>
      <c r="H4" s="16"/>
      <c r="I4" s="16" t="s">
        <v>17</v>
      </c>
      <c r="J4" s="16" t="s">
        <v>21</v>
      </c>
      <c r="K4" s="17">
        <v>4000</v>
      </c>
      <c r="L4" s="17">
        <v>0.4</v>
      </c>
      <c r="M4" s="19">
        <f t="shared" ref="M4:M57" si="0">K4*(1+L4)</f>
        <v>5600</v>
      </c>
      <c r="N4" s="19">
        <f t="shared" ref="N4:N57" si="1">M4*12%+M4</f>
        <v>6272</v>
      </c>
      <c r="O4" s="16" t="s">
        <v>22</v>
      </c>
      <c r="P4" s="21" t="s">
        <v>216</v>
      </c>
    </row>
    <row r="5" spans="1:20" ht="99.75" customHeight="1" x14ac:dyDescent="0.25">
      <c r="A5" s="15"/>
      <c r="B5" s="16">
        <v>3</v>
      </c>
      <c r="C5" s="16"/>
      <c r="D5" s="16"/>
      <c r="E5" s="16" t="s">
        <v>23</v>
      </c>
      <c r="F5" s="16" t="s">
        <v>273</v>
      </c>
      <c r="G5" s="16" t="s">
        <v>8</v>
      </c>
      <c r="H5" s="16"/>
      <c r="I5" s="16" t="s">
        <v>17</v>
      </c>
      <c r="J5" s="16" t="s">
        <v>24</v>
      </c>
      <c r="K5" s="17">
        <v>4000</v>
      </c>
      <c r="L5" s="17">
        <v>0.4</v>
      </c>
      <c r="M5" s="19">
        <f t="shared" si="0"/>
        <v>5600</v>
      </c>
      <c r="N5" s="19">
        <f t="shared" si="1"/>
        <v>6272</v>
      </c>
      <c r="O5" s="16" t="s">
        <v>25</v>
      </c>
      <c r="P5" s="21" t="s">
        <v>217</v>
      </c>
    </row>
    <row r="6" spans="1:20" ht="99.75" customHeight="1" x14ac:dyDescent="0.25">
      <c r="A6" s="15"/>
      <c r="B6" s="16">
        <v>4</v>
      </c>
      <c r="C6" s="16"/>
      <c r="D6" s="16"/>
      <c r="E6" s="16" t="s">
        <v>26</v>
      </c>
      <c r="F6" s="16" t="s">
        <v>274</v>
      </c>
      <c r="G6" s="16" t="s">
        <v>8</v>
      </c>
      <c r="H6" s="16"/>
      <c r="I6" s="16" t="s">
        <v>17</v>
      </c>
      <c r="J6" s="16" t="s">
        <v>27</v>
      </c>
      <c r="K6" s="17">
        <v>4000</v>
      </c>
      <c r="L6" s="17">
        <v>0.4</v>
      </c>
      <c r="M6" s="19">
        <f t="shared" si="0"/>
        <v>5600</v>
      </c>
      <c r="N6" s="19">
        <f t="shared" si="1"/>
        <v>6272</v>
      </c>
      <c r="O6" s="16" t="s">
        <v>28</v>
      </c>
      <c r="P6" s="21" t="s">
        <v>218</v>
      </c>
    </row>
    <row r="7" spans="1:20" ht="99.75" customHeight="1" x14ac:dyDescent="0.25">
      <c r="A7" s="15"/>
      <c r="B7" s="16">
        <v>5</v>
      </c>
      <c r="C7" s="16"/>
      <c r="D7" s="16"/>
      <c r="E7" s="16" t="s">
        <v>29</v>
      </c>
      <c r="F7" s="16" t="s">
        <v>275</v>
      </c>
      <c r="G7" s="16" t="s">
        <v>8</v>
      </c>
      <c r="H7" s="16"/>
      <c r="I7" s="16" t="s">
        <v>30</v>
      </c>
      <c r="J7" s="16" t="s">
        <v>31</v>
      </c>
      <c r="K7" s="17">
        <v>8700</v>
      </c>
      <c r="L7" s="17">
        <v>0.4</v>
      </c>
      <c r="M7" s="19">
        <f t="shared" si="0"/>
        <v>12180</v>
      </c>
      <c r="N7" s="19">
        <f t="shared" si="1"/>
        <v>13641.6</v>
      </c>
      <c r="O7" s="16" t="s">
        <v>32</v>
      </c>
      <c r="P7" s="21" t="s">
        <v>219</v>
      </c>
    </row>
    <row r="8" spans="1:20" ht="99.75" customHeight="1" x14ac:dyDescent="0.25">
      <c r="A8" s="15"/>
      <c r="B8" s="16">
        <v>6</v>
      </c>
      <c r="C8" s="16"/>
      <c r="D8" s="16"/>
      <c r="E8" s="16" t="s">
        <v>33</v>
      </c>
      <c r="F8" s="16" t="s">
        <v>276</v>
      </c>
      <c r="G8" s="16" t="s">
        <v>8</v>
      </c>
      <c r="H8" s="16"/>
      <c r="I8" s="16" t="s">
        <v>30</v>
      </c>
      <c r="J8" s="16" t="s">
        <v>31</v>
      </c>
      <c r="K8" s="17">
        <v>8700</v>
      </c>
      <c r="L8" s="17">
        <v>0.4</v>
      </c>
      <c r="M8" s="19">
        <f t="shared" si="0"/>
        <v>12180</v>
      </c>
      <c r="N8" s="19">
        <f t="shared" si="1"/>
        <v>13641.6</v>
      </c>
      <c r="O8" s="16" t="s">
        <v>34</v>
      </c>
      <c r="P8" s="21" t="s">
        <v>220</v>
      </c>
    </row>
    <row r="9" spans="1:20" ht="99.75" customHeight="1" x14ac:dyDescent="0.25">
      <c r="A9" s="15"/>
      <c r="B9" s="16">
        <v>7</v>
      </c>
      <c r="C9" s="16"/>
      <c r="D9" s="16"/>
      <c r="E9" s="16" t="s">
        <v>35</v>
      </c>
      <c r="F9" s="16" t="s">
        <v>277</v>
      </c>
      <c r="G9" s="16" t="s">
        <v>8</v>
      </c>
      <c r="H9" s="16"/>
      <c r="I9" s="16" t="s">
        <v>30</v>
      </c>
      <c r="J9" s="16" t="s">
        <v>31</v>
      </c>
      <c r="K9" s="17">
        <v>8700</v>
      </c>
      <c r="L9" s="17">
        <v>0.4</v>
      </c>
      <c r="M9" s="19">
        <f t="shared" si="0"/>
        <v>12180</v>
      </c>
      <c r="N9" s="19">
        <f t="shared" si="1"/>
        <v>13641.6</v>
      </c>
      <c r="O9" s="16" t="s">
        <v>36</v>
      </c>
      <c r="P9" s="21" t="s">
        <v>221</v>
      </c>
    </row>
    <row r="10" spans="1:20" ht="99.75" customHeight="1" x14ac:dyDescent="0.25">
      <c r="A10" s="15"/>
      <c r="B10" s="16">
        <v>8</v>
      </c>
      <c r="C10" s="16"/>
      <c r="D10" s="16"/>
      <c r="E10" s="16" t="s">
        <v>37</v>
      </c>
      <c r="F10" s="16" t="s">
        <v>278</v>
      </c>
      <c r="G10" s="16" t="s">
        <v>8</v>
      </c>
      <c r="H10" s="16"/>
      <c r="I10" s="16" t="s">
        <v>30</v>
      </c>
      <c r="J10" s="16" t="s">
        <v>38</v>
      </c>
      <c r="K10" s="17">
        <v>8700</v>
      </c>
      <c r="L10" s="17">
        <v>0.4</v>
      </c>
      <c r="M10" s="19">
        <f t="shared" si="0"/>
        <v>12180</v>
      </c>
      <c r="N10" s="19">
        <f t="shared" si="1"/>
        <v>13641.6</v>
      </c>
      <c r="O10" s="16" t="s">
        <v>39</v>
      </c>
      <c r="P10" s="21" t="s">
        <v>222</v>
      </c>
    </row>
    <row r="11" spans="1:20" ht="99.75" customHeight="1" x14ac:dyDescent="0.25">
      <c r="A11" s="15"/>
      <c r="B11" s="16">
        <v>9</v>
      </c>
      <c r="C11" s="16"/>
      <c r="D11" s="16"/>
      <c r="E11" s="16" t="s">
        <v>40</v>
      </c>
      <c r="F11" s="16" t="s">
        <v>279</v>
      </c>
      <c r="G11" s="16" t="s">
        <v>8</v>
      </c>
      <c r="H11" s="16"/>
      <c r="I11" s="16" t="s">
        <v>41</v>
      </c>
      <c r="J11" s="16" t="s">
        <v>42</v>
      </c>
      <c r="K11" s="17">
        <v>11350</v>
      </c>
      <c r="L11" s="17">
        <v>0.4</v>
      </c>
      <c r="M11" s="19">
        <f t="shared" si="0"/>
        <v>15889.999999999998</v>
      </c>
      <c r="N11" s="19">
        <f t="shared" si="1"/>
        <v>17796.8</v>
      </c>
      <c r="O11" s="16" t="s">
        <v>43</v>
      </c>
      <c r="P11" s="21" t="s">
        <v>223</v>
      </c>
    </row>
    <row r="12" spans="1:20" ht="99.75" customHeight="1" x14ac:dyDescent="0.25">
      <c r="A12" s="15"/>
      <c r="B12" s="16">
        <v>10</v>
      </c>
      <c r="C12" s="16"/>
      <c r="D12" s="16"/>
      <c r="E12" s="16" t="s">
        <v>44</v>
      </c>
      <c r="F12" s="16" t="s">
        <v>280</v>
      </c>
      <c r="G12" s="16" t="s">
        <v>8</v>
      </c>
      <c r="H12" s="16"/>
      <c r="I12" s="16" t="s">
        <v>45</v>
      </c>
      <c r="J12" s="16" t="s">
        <v>46</v>
      </c>
      <c r="K12" s="17">
        <v>11350</v>
      </c>
      <c r="L12" s="17">
        <v>0.4</v>
      </c>
      <c r="M12" s="19">
        <f t="shared" si="0"/>
        <v>15889.999999999998</v>
      </c>
      <c r="N12" s="19">
        <f t="shared" si="1"/>
        <v>17796.8</v>
      </c>
      <c r="O12" s="16" t="s">
        <v>47</v>
      </c>
      <c r="P12" s="21" t="s">
        <v>224</v>
      </c>
    </row>
    <row r="13" spans="1:20" ht="99.75" customHeight="1" x14ac:dyDescent="0.25">
      <c r="A13" s="15"/>
      <c r="B13" s="16">
        <v>11</v>
      </c>
      <c r="C13" s="16"/>
      <c r="D13" s="16"/>
      <c r="E13" s="16" t="s">
        <v>48</v>
      </c>
      <c r="F13" s="16" t="s">
        <v>281</v>
      </c>
      <c r="G13" s="16" t="s">
        <v>8</v>
      </c>
      <c r="H13" s="16"/>
      <c r="I13" s="16" t="s">
        <v>49</v>
      </c>
      <c r="J13" s="16" t="s">
        <v>50</v>
      </c>
      <c r="K13" s="17">
        <v>12000</v>
      </c>
      <c r="L13" s="17">
        <v>0.4</v>
      </c>
      <c r="M13" s="19">
        <f t="shared" si="0"/>
        <v>16800</v>
      </c>
      <c r="N13" s="19">
        <f t="shared" si="1"/>
        <v>18816</v>
      </c>
      <c r="O13" s="16" t="s">
        <v>51</v>
      </c>
      <c r="P13" s="21" t="s">
        <v>225</v>
      </c>
    </row>
    <row r="14" spans="1:20" ht="99.75" customHeight="1" x14ac:dyDescent="0.25">
      <c r="A14" s="15"/>
      <c r="B14" s="16">
        <v>12</v>
      </c>
      <c r="C14" s="16"/>
      <c r="D14" s="16"/>
      <c r="E14" s="16" t="s">
        <v>52</v>
      </c>
      <c r="F14" s="16" t="s">
        <v>282</v>
      </c>
      <c r="G14" s="16" t="s">
        <v>8</v>
      </c>
      <c r="H14" s="16"/>
      <c r="I14" s="16" t="s">
        <v>53</v>
      </c>
      <c r="J14" s="16" t="s">
        <v>54</v>
      </c>
      <c r="K14" s="17">
        <v>11500</v>
      </c>
      <c r="L14" s="17">
        <v>0.4</v>
      </c>
      <c r="M14" s="19">
        <f t="shared" si="0"/>
        <v>16099.999999999998</v>
      </c>
      <c r="N14" s="19">
        <f t="shared" si="1"/>
        <v>18031.999999999996</v>
      </c>
      <c r="O14" s="16" t="s">
        <v>55</v>
      </c>
      <c r="P14" s="21" t="s">
        <v>226</v>
      </c>
    </row>
    <row r="15" spans="1:20" ht="99.75" customHeight="1" x14ac:dyDescent="0.25">
      <c r="A15" s="15"/>
      <c r="B15" s="16">
        <v>13</v>
      </c>
      <c r="C15" s="16"/>
      <c r="D15" s="16"/>
      <c r="E15" s="16" t="s">
        <v>56</v>
      </c>
      <c r="F15" s="16" t="s">
        <v>283</v>
      </c>
      <c r="G15" s="16" t="s">
        <v>8</v>
      </c>
      <c r="H15" s="16"/>
      <c r="I15" s="16" t="s">
        <v>49</v>
      </c>
      <c r="J15" s="16" t="s">
        <v>57</v>
      </c>
      <c r="K15" s="17">
        <v>11500</v>
      </c>
      <c r="L15" s="17">
        <v>0.4</v>
      </c>
      <c r="M15" s="19">
        <f t="shared" si="0"/>
        <v>16099.999999999998</v>
      </c>
      <c r="N15" s="19">
        <f t="shared" si="1"/>
        <v>18031.999999999996</v>
      </c>
      <c r="O15" s="16" t="s">
        <v>58</v>
      </c>
      <c r="P15" s="21" t="s">
        <v>227</v>
      </c>
    </row>
    <row r="16" spans="1:20" ht="99.75" customHeight="1" x14ac:dyDescent="0.25">
      <c r="A16" s="15"/>
      <c r="B16" s="16">
        <v>14</v>
      </c>
      <c r="C16" s="16"/>
      <c r="D16" s="16"/>
      <c r="E16" s="16" t="s">
        <v>59</v>
      </c>
      <c r="F16" s="16" t="s">
        <v>284</v>
      </c>
      <c r="G16" s="16" t="s">
        <v>8</v>
      </c>
      <c r="H16" s="16"/>
      <c r="I16" s="16" t="s">
        <v>60</v>
      </c>
      <c r="J16" s="16" t="s">
        <v>61</v>
      </c>
      <c r="K16" s="17">
        <v>11500</v>
      </c>
      <c r="L16" s="17">
        <v>0.4</v>
      </c>
      <c r="M16" s="19">
        <f t="shared" si="0"/>
        <v>16099.999999999998</v>
      </c>
      <c r="N16" s="19">
        <f t="shared" si="1"/>
        <v>18031.999999999996</v>
      </c>
      <c r="O16" s="16" t="s">
        <v>62</v>
      </c>
      <c r="P16" s="21" t="s">
        <v>228</v>
      </c>
    </row>
    <row r="17" spans="1:17" ht="99.75" customHeight="1" x14ac:dyDescent="0.25">
      <c r="A17" s="15"/>
      <c r="B17" s="16">
        <v>15</v>
      </c>
      <c r="C17" s="16"/>
      <c r="D17" s="16"/>
      <c r="E17" s="16" t="s">
        <v>63</v>
      </c>
      <c r="F17" s="16" t="s">
        <v>285</v>
      </c>
      <c r="G17" s="16" t="s">
        <v>8</v>
      </c>
      <c r="H17" s="16"/>
      <c r="I17" s="16" t="s">
        <v>60</v>
      </c>
      <c r="J17" s="16" t="s">
        <v>64</v>
      </c>
      <c r="K17" s="17">
        <v>12000</v>
      </c>
      <c r="L17" s="17">
        <v>0.4</v>
      </c>
      <c r="M17" s="19">
        <f t="shared" si="0"/>
        <v>16800</v>
      </c>
      <c r="N17" s="19">
        <f t="shared" si="1"/>
        <v>18816</v>
      </c>
      <c r="O17" s="16" t="s">
        <v>65</v>
      </c>
      <c r="P17" s="21" t="s">
        <v>229</v>
      </c>
    </row>
    <row r="18" spans="1:17" ht="99.75" customHeight="1" x14ac:dyDescent="0.25">
      <c r="A18" s="15"/>
      <c r="B18" s="16">
        <v>16</v>
      </c>
      <c r="C18" s="16"/>
      <c r="D18" s="16"/>
      <c r="E18" s="16" t="s">
        <v>66</v>
      </c>
      <c r="F18" s="16" t="s">
        <v>286</v>
      </c>
      <c r="G18" s="16" t="s">
        <v>8</v>
      </c>
      <c r="H18" s="16"/>
      <c r="I18" s="16" t="s">
        <v>49</v>
      </c>
      <c r="J18" s="16" t="s">
        <v>67</v>
      </c>
      <c r="K18" s="17">
        <v>12000</v>
      </c>
      <c r="L18" s="17">
        <v>0.4</v>
      </c>
      <c r="M18" s="19">
        <f t="shared" si="0"/>
        <v>16800</v>
      </c>
      <c r="N18" s="19">
        <f t="shared" si="1"/>
        <v>18816</v>
      </c>
      <c r="O18" s="16" t="s">
        <v>68</v>
      </c>
      <c r="P18" s="21" t="s">
        <v>230</v>
      </c>
    </row>
    <row r="19" spans="1:17" ht="99.75" customHeight="1" x14ac:dyDescent="0.25">
      <c r="A19" s="15"/>
      <c r="B19" s="16">
        <v>17</v>
      </c>
      <c r="C19" s="16"/>
      <c r="D19" s="16"/>
      <c r="E19" s="16" t="s">
        <v>69</v>
      </c>
      <c r="F19" s="16" t="s">
        <v>287</v>
      </c>
      <c r="G19" s="16" t="s">
        <v>8</v>
      </c>
      <c r="H19" s="16"/>
      <c r="I19" s="16" t="s">
        <v>70</v>
      </c>
      <c r="J19" s="16" t="s">
        <v>71</v>
      </c>
      <c r="K19" s="17">
        <v>19000</v>
      </c>
      <c r="L19" s="17">
        <v>0.4</v>
      </c>
      <c r="M19" s="19">
        <f t="shared" si="0"/>
        <v>26600</v>
      </c>
      <c r="N19" s="19">
        <f t="shared" si="1"/>
        <v>29792</v>
      </c>
      <c r="O19" s="16" t="s">
        <v>72</v>
      </c>
      <c r="P19" s="21" t="s">
        <v>231</v>
      </c>
    </row>
    <row r="20" spans="1:17" ht="99.75" customHeight="1" x14ac:dyDescent="0.25">
      <c r="A20" s="15"/>
      <c r="B20" s="16">
        <v>18</v>
      </c>
      <c r="C20" s="16"/>
      <c r="D20" s="16"/>
      <c r="E20" s="16" t="s">
        <v>73</v>
      </c>
      <c r="F20" s="16" t="s">
        <v>288</v>
      </c>
      <c r="G20" s="16" t="s">
        <v>8</v>
      </c>
      <c r="H20" s="16"/>
      <c r="I20" s="16" t="s">
        <v>74</v>
      </c>
      <c r="J20" s="16" t="s">
        <v>75</v>
      </c>
      <c r="K20" s="17">
        <v>28500</v>
      </c>
      <c r="L20" s="17">
        <v>0.4</v>
      </c>
      <c r="M20" s="19">
        <f t="shared" si="0"/>
        <v>39900</v>
      </c>
      <c r="N20" s="19">
        <f t="shared" si="1"/>
        <v>44688</v>
      </c>
      <c r="O20" s="16" t="s">
        <v>76</v>
      </c>
      <c r="P20" s="21" t="s">
        <v>232</v>
      </c>
    </row>
    <row r="21" spans="1:17" ht="99.75" customHeight="1" x14ac:dyDescent="0.25">
      <c r="A21" s="15"/>
      <c r="B21" s="16">
        <v>19</v>
      </c>
      <c r="C21" s="16"/>
      <c r="D21" s="16"/>
      <c r="E21" s="16" t="s">
        <v>66</v>
      </c>
      <c r="F21" s="16" t="s">
        <v>289</v>
      </c>
      <c r="G21" s="16" t="s">
        <v>8</v>
      </c>
      <c r="H21" s="16"/>
      <c r="I21" s="16" t="s">
        <v>77</v>
      </c>
      <c r="J21" s="16" t="s">
        <v>78</v>
      </c>
      <c r="K21" s="17">
        <v>23000</v>
      </c>
      <c r="L21" s="17">
        <v>0.4</v>
      </c>
      <c r="M21" s="19">
        <f t="shared" si="0"/>
        <v>32199.999999999996</v>
      </c>
      <c r="N21" s="19">
        <f t="shared" si="1"/>
        <v>36063.999999999993</v>
      </c>
      <c r="O21" s="16" t="s">
        <v>79</v>
      </c>
      <c r="P21" s="21" t="s">
        <v>233</v>
      </c>
    </row>
    <row r="22" spans="1:17" ht="99.75" customHeight="1" x14ac:dyDescent="0.25">
      <c r="A22" s="15"/>
      <c r="B22" s="16">
        <v>20</v>
      </c>
      <c r="C22" s="16"/>
      <c r="D22" s="16"/>
      <c r="E22" s="16" t="s">
        <v>80</v>
      </c>
      <c r="F22" s="16" t="s">
        <v>290</v>
      </c>
      <c r="G22" s="16" t="s">
        <v>8</v>
      </c>
      <c r="H22" s="16"/>
      <c r="I22" s="16" t="s">
        <v>81</v>
      </c>
      <c r="J22" s="16" t="s">
        <v>82</v>
      </c>
      <c r="K22" s="17">
        <v>7000</v>
      </c>
      <c r="L22" s="17">
        <v>0.4</v>
      </c>
      <c r="M22" s="19">
        <f t="shared" si="0"/>
        <v>9800</v>
      </c>
      <c r="N22" s="19">
        <f t="shared" si="1"/>
        <v>10976</v>
      </c>
      <c r="O22" s="16" t="s">
        <v>83</v>
      </c>
      <c r="P22" s="21" t="s">
        <v>234</v>
      </c>
    </row>
    <row r="23" spans="1:17" ht="99.75" customHeight="1" x14ac:dyDescent="0.25">
      <c r="A23" s="15"/>
      <c r="B23" s="16">
        <v>21</v>
      </c>
      <c r="C23" s="16"/>
      <c r="D23" s="16"/>
      <c r="E23" s="16" t="s">
        <v>84</v>
      </c>
      <c r="F23" s="16" t="s">
        <v>291</v>
      </c>
      <c r="G23" s="16" t="s">
        <v>8</v>
      </c>
      <c r="H23" s="16"/>
      <c r="I23" s="16" t="s">
        <v>85</v>
      </c>
      <c r="J23" s="16" t="s">
        <v>86</v>
      </c>
      <c r="K23" s="17">
        <v>13000</v>
      </c>
      <c r="L23" s="17">
        <v>0.4</v>
      </c>
      <c r="M23" s="19">
        <f t="shared" si="0"/>
        <v>18200</v>
      </c>
      <c r="N23" s="19">
        <f t="shared" si="1"/>
        <v>20384</v>
      </c>
      <c r="O23" s="16" t="s">
        <v>87</v>
      </c>
      <c r="P23" s="21" t="s">
        <v>235</v>
      </c>
    </row>
    <row r="24" spans="1:17" ht="99.75" customHeight="1" x14ac:dyDescent="0.25">
      <c r="A24" s="15"/>
      <c r="B24" s="16">
        <v>22</v>
      </c>
      <c r="C24" s="16"/>
      <c r="D24" s="16"/>
      <c r="E24" s="16" t="s">
        <v>88</v>
      </c>
      <c r="F24" s="16" t="s">
        <v>292</v>
      </c>
      <c r="G24" s="16" t="s">
        <v>8</v>
      </c>
      <c r="H24" s="16"/>
      <c r="I24" s="16" t="s">
        <v>89</v>
      </c>
      <c r="J24" s="16" t="s">
        <v>90</v>
      </c>
      <c r="K24" s="17">
        <v>9500</v>
      </c>
      <c r="L24" s="17">
        <v>0.4</v>
      </c>
      <c r="M24" s="19">
        <f t="shared" si="0"/>
        <v>13300</v>
      </c>
      <c r="N24" s="19">
        <f t="shared" si="1"/>
        <v>14896</v>
      </c>
      <c r="O24" s="16" t="s">
        <v>91</v>
      </c>
      <c r="P24" s="21" t="s">
        <v>236</v>
      </c>
    </row>
    <row r="25" spans="1:17" ht="99.75" customHeight="1" x14ac:dyDescent="0.25">
      <c r="A25" s="15"/>
      <c r="B25" s="16">
        <v>23</v>
      </c>
      <c r="C25" s="16"/>
      <c r="D25" s="16"/>
      <c r="E25" s="16" t="s">
        <v>92</v>
      </c>
      <c r="F25" s="16" t="s">
        <v>293</v>
      </c>
      <c r="G25" s="16" t="s">
        <v>8</v>
      </c>
      <c r="H25" s="16"/>
      <c r="I25" s="16" t="s">
        <v>93</v>
      </c>
      <c r="J25" s="16" t="s">
        <v>94</v>
      </c>
      <c r="K25" s="17">
        <v>16000</v>
      </c>
      <c r="L25" s="17">
        <v>0.4</v>
      </c>
      <c r="M25" s="19">
        <f t="shared" si="0"/>
        <v>22400</v>
      </c>
      <c r="N25" s="19">
        <f t="shared" si="1"/>
        <v>25088</v>
      </c>
      <c r="O25" s="16" t="s">
        <v>95</v>
      </c>
      <c r="P25" s="21" t="s">
        <v>237</v>
      </c>
    </row>
    <row r="26" spans="1:17" ht="99.75" customHeight="1" x14ac:dyDescent="0.25">
      <c r="A26" s="15"/>
      <c r="B26" s="16">
        <v>24</v>
      </c>
      <c r="C26" s="16"/>
      <c r="D26" s="16"/>
      <c r="E26" s="16" t="s">
        <v>96</v>
      </c>
      <c r="F26" s="16" t="s">
        <v>294</v>
      </c>
      <c r="G26" s="16" t="s">
        <v>8</v>
      </c>
      <c r="H26" s="16"/>
      <c r="I26" s="16" t="s">
        <v>97</v>
      </c>
      <c r="J26" s="16" t="s">
        <v>98</v>
      </c>
      <c r="K26" s="17">
        <v>9500</v>
      </c>
      <c r="L26" s="17">
        <v>0.4</v>
      </c>
      <c r="M26" s="19">
        <f t="shared" si="0"/>
        <v>13300</v>
      </c>
      <c r="N26" s="19">
        <f t="shared" si="1"/>
        <v>14896</v>
      </c>
      <c r="O26" s="16" t="s">
        <v>99</v>
      </c>
      <c r="P26" s="21" t="s">
        <v>238</v>
      </c>
    </row>
    <row r="27" spans="1:17" ht="99.75" customHeight="1" x14ac:dyDescent="0.25">
      <c r="A27" s="15"/>
      <c r="B27" s="16">
        <v>25</v>
      </c>
      <c r="C27" s="16"/>
      <c r="D27" s="16"/>
      <c r="E27" s="16" t="s">
        <v>100</v>
      </c>
      <c r="F27" s="16" t="s">
        <v>295</v>
      </c>
      <c r="G27" s="16" t="s">
        <v>8</v>
      </c>
      <c r="H27" s="16"/>
      <c r="I27" s="16" t="s">
        <v>101</v>
      </c>
      <c r="J27" s="16" t="s">
        <v>102</v>
      </c>
      <c r="K27" s="17">
        <v>8000</v>
      </c>
      <c r="L27" s="17">
        <v>0.4</v>
      </c>
      <c r="M27" s="19">
        <f t="shared" si="0"/>
        <v>11200</v>
      </c>
      <c r="N27" s="19">
        <f t="shared" si="1"/>
        <v>12544</v>
      </c>
      <c r="O27" s="16" t="s">
        <v>103</v>
      </c>
      <c r="P27" s="21" t="s">
        <v>239</v>
      </c>
    </row>
    <row r="28" spans="1:17" ht="99.75" customHeight="1" x14ac:dyDescent="0.35">
      <c r="A28" s="15"/>
      <c r="B28" s="16">
        <v>26</v>
      </c>
      <c r="C28" s="16"/>
      <c r="D28" s="16"/>
      <c r="E28" s="16" t="s">
        <v>104</v>
      </c>
      <c r="F28" s="16" t="s">
        <v>296</v>
      </c>
      <c r="G28" s="16" t="s">
        <v>8</v>
      </c>
      <c r="H28" s="16"/>
      <c r="I28" s="16" t="s">
        <v>105</v>
      </c>
      <c r="J28" s="16" t="s">
        <v>106</v>
      </c>
      <c r="K28" s="17">
        <v>8000</v>
      </c>
      <c r="L28" s="17">
        <v>0.4</v>
      </c>
      <c r="M28" s="19">
        <f t="shared" si="0"/>
        <v>11200</v>
      </c>
      <c r="N28" s="19">
        <f t="shared" si="1"/>
        <v>12544</v>
      </c>
      <c r="O28" s="16" t="s">
        <v>107</v>
      </c>
      <c r="P28" s="21" t="s">
        <v>240</v>
      </c>
      <c r="Q28" s="3" t="s">
        <v>327</v>
      </c>
    </row>
    <row r="29" spans="1:17" ht="99.75" customHeight="1" x14ac:dyDescent="0.25">
      <c r="A29" s="15"/>
      <c r="B29" s="16">
        <v>27</v>
      </c>
      <c r="C29" s="16"/>
      <c r="D29" s="16"/>
      <c r="E29" s="16" t="s">
        <v>108</v>
      </c>
      <c r="F29" s="16" t="s">
        <v>297</v>
      </c>
      <c r="G29" s="16" t="s">
        <v>8</v>
      </c>
      <c r="H29" s="16"/>
      <c r="I29" s="16" t="s">
        <v>109</v>
      </c>
      <c r="J29" s="16" t="s">
        <v>110</v>
      </c>
      <c r="K29" s="17">
        <v>9500</v>
      </c>
      <c r="L29" s="17">
        <v>0.4</v>
      </c>
      <c r="M29" s="19">
        <f t="shared" si="0"/>
        <v>13300</v>
      </c>
      <c r="N29" s="19">
        <f t="shared" si="1"/>
        <v>14896</v>
      </c>
      <c r="O29" s="16" t="s">
        <v>111</v>
      </c>
      <c r="P29" s="21" t="s">
        <v>241</v>
      </c>
    </row>
    <row r="30" spans="1:17" ht="99.75" customHeight="1" x14ac:dyDescent="0.25">
      <c r="A30" s="15"/>
      <c r="B30" s="16">
        <v>28</v>
      </c>
      <c r="C30" s="16"/>
      <c r="D30" s="16"/>
      <c r="E30" s="16" t="s">
        <v>112</v>
      </c>
      <c r="F30" s="16" t="s">
        <v>298</v>
      </c>
      <c r="G30" s="16" t="s">
        <v>8</v>
      </c>
      <c r="H30" s="16"/>
      <c r="I30" s="16" t="s">
        <v>113</v>
      </c>
      <c r="J30" s="16" t="s">
        <v>114</v>
      </c>
      <c r="K30" s="17">
        <v>5500</v>
      </c>
      <c r="L30" s="17">
        <v>0.4</v>
      </c>
      <c r="M30" s="19">
        <f t="shared" si="0"/>
        <v>7699.9999999999991</v>
      </c>
      <c r="N30" s="19">
        <f t="shared" si="1"/>
        <v>8623.9999999999982</v>
      </c>
      <c r="O30" s="16" t="s">
        <v>115</v>
      </c>
      <c r="P30" s="21" t="s">
        <v>242</v>
      </c>
    </row>
    <row r="31" spans="1:17" ht="99.75" customHeight="1" x14ac:dyDescent="0.25">
      <c r="A31" s="15"/>
      <c r="B31" s="16">
        <v>29</v>
      </c>
      <c r="C31" s="16"/>
      <c r="D31" s="16"/>
      <c r="E31" s="16" t="s">
        <v>116</v>
      </c>
      <c r="F31" s="16" t="s">
        <v>299</v>
      </c>
      <c r="G31" s="16" t="s">
        <v>8</v>
      </c>
      <c r="H31" s="16"/>
      <c r="I31" s="16" t="s">
        <v>113</v>
      </c>
      <c r="J31" s="16" t="s">
        <v>117</v>
      </c>
      <c r="K31" s="17">
        <v>5500</v>
      </c>
      <c r="L31" s="17">
        <v>0.4</v>
      </c>
      <c r="M31" s="19">
        <f t="shared" si="0"/>
        <v>7699.9999999999991</v>
      </c>
      <c r="N31" s="19">
        <f t="shared" si="1"/>
        <v>8623.9999999999982</v>
      </c>
      <c r="O31" s="16" t="s">
        <v>118</v>
      </c>
      <c r="P31" s="21" t="s">
        <v>243</v>
      </c>
    </row>
    <row r="32" spans="1:17" ht="99.75" customHeight="1" x14ac:dyDescent="0.25">
      <c r="A32" s="15"/>
      <c r="B32" s="16">
        <v>30</v>
      </c>
      <c r="C32" s="16"/>
      <c r="D32" s="16"/>
      <c r="E32" s="16" t="s">
        <v>119</v>
      </c>
      <c r="F32" s="16" t="s">
        <v>300</v>
      </c>
      <c r="G32" s="16" t="s">
        <v>8</v>
      </c>
      <c r="H32" s="16"/>
      <c r="I32" s="16" t="s">
        <v>113</v>
      </c>
      <c r="J32" s="16" t="s">
        <v>120</v>
      </c>
      <c r="K32" s="17">
        <v>5500</v>
      </c>
      <c r="L32" s="17">
        <v>0.4</v>
      </c>
      <c r="M32" s="19">
        <f t="shared" si="0"/>
        <v>7699.9999999999991</v>
      </c>
      <c r="N32" s="19">
        <f t="shared" si="1"/>
        <v>8623.9999999999982</v>
      </c>
      <c r="O32" s="16" t="s">
        <v>121</v>
      </c>
      <c r="P32" s="21" t="s">
        <v>244</v>
      </c>
    </row>
    <row r="33" spans="1:16" ht="99.75" customHeight="1" x14ac:dyDescent="0.25">
      <c r="A33" s="15"/>
      <c r="B33" s="16">
        <v>31</v>
      </c>
      <c r="C33" s="16"/>
      <c r="D33" s="16"/>
      <c r="E33" s="16" t="s">
        <v>122</v>
      </c>
      <c r="F33" s="16" t="s">
        <v>301</v>
      </c>
      <c r="G33" s="16" t="s">
        <v>8</v>
      </c>
      <c r="H33" s="16"/>
      <c r="I33" s="16" t="s">
        <v>123</v>
      </c>
      <c r="J33" s="16" t="s">
        <v>7</v>
      </c>
      <c r="K33" s="17">
        <v>5000</v>
      </c>
      <c r="L33" s="17">
        <v>0.4</v>
      </c>
      <c r="M33" s="19">
        <f t="shared" si="0"/>
        <v>7000</v>
      </c>
      <c r="N33" s="19">
        <f t="shared" si="1"/>
        <v>7840</v>
      </c>
      <c r="O33" s="16" t="s">
        <v>124</v>
      </c>
      <c r="P33" s="21" t="s">
        <v>245</v>
      </c>
    </row>
    <row r="34" spans="1:16" ht="99.75" customHeight="1" x14ac:dyDescent="0.25">
      <c r="A34" s="15"/>
      <c r="B34" s="16">
        <v>32</v>
      </c>
      <c r="C34" s="16"/>
      <c r="D34" s="16"/>
      <c r="E34" s="16" t="s">
        <v>125</v>
      </c>
      <c r="F34" s="16" t="s">
        <v>302</v>
      </c>
      <c r="G34" s="16" t="s">
        <v>8</v>
      </c>
      <c r="H34" s="16"/>
      <c r="I34" s="16" t="s">
        <v>126</v>
      </c>
      <c r="J34" s="16" t="s">
        <v>127</v>
      </c>
      <c r="K34" s="17">
        <v>5000</v>
      </c>
      <c r="L34" s="17">
        <v>0.4</v>
      </c>
      <c r="M34" s="19">
        <f t="shared" si="0"/>
        <v>7000</v>
      </c>
      <c r="N34" s="19">
        <f t="shared" si="1"/>
        <v>7840</v>
      </c>
      <c r="O34" s="16" t="s">
        <v>128</v>
      </c>
      <c r="P34" s="21" t="s">
        <v>246</v>
      </c>
    </row>
    <row r="35" spans="1:16" ht="99.75" customHeight="1" x14ac:dyDescent="0.25">
      <c r="A35" s="15"/>
      <c r="B35" s="16">
        <v>33</v>
      </c>
      <c r="C35" s="16"/>
      <c r="D35" s="16"/>
      <c r="E35" s="16" t="s">
        <v>129</v>
      </c>
      <c r="F35" s="16" t="s">
        <v>303</v>
      </c>
      <c r="G35" s="16" t="s">
        <v>8</v>
      </c>
      <c r="H35" s="16"/>
      <c r="I35" s="16" t="s">
        <v>130</v>
      </c>
      <c r="J35" s="16" t="s">
        <v>127</v>
      </c>
      <c r="K35" s="17">
        <v>5300</v>
      </c>
      <c r="L35" s="17">
        <v>0.4</v>
      </c>
      <c r="M35" s="19">
        <f t="shared" si="0"/>
        <v>7419.9999999999991</v>
      </c>
      <c r="N35" s="19">
        <f t="shared" si="1"/>
        <v>8310.4</v>
      </c>
      <c r="O35" s="16" t="s">
        <v>131</v>
      </c>
      <c r="P35" s="21" t="s">
        <v>247</v>
      </c>
    </row>
    <row r="36" spans="1:16" ht="99.75" customHeight="1" x14ac:dyDescent="0.25">
      <c r="A36" s="15"/>
      <c r="B36" s="16">
        <v>34</v>
      </c>
      <c r="C36" s="16"/>
      <c r="D36" s="16"/>
      <c r="E36" s="16" t="s">
        <v>132</v>
      </c>
      <c r="F36" s="16" t="s">
        <v>304</v>
      </c>
      <c r="G36" s="16" t="s">
        <v>8</v>
      </c>
      <c r="H36" s="16"/>
      <c r="I36" s="16" t="s">
        <v>53</v>
      </c>
      <c r="J36" s="16" t="s">
        <v>133</v>
      </c>
      <c r="K36" s="17">
        <v>11000</v>
      </c>
      <c r="L36" s="17">
        <v>0.4</v>
      </c>
      <c r="M36" s="19">
        <f t="shared" si="0"/>
        <v>15399.999999999998</v>
      </c>
      <c r="N36" s="19">
        <f t="shared" si="1"/>
        <v>17247.999999999996</v>
      </c>
      <c r="O36" s="16" t="s">
        <v>134</v>
      </c>
      <c r="P36" s="21" t="s">
        <v>248</v>
      </c>
    </row>
    <row r="37" spans="1:16" ht="99.75" customHeight="1" x14ac:dyDescent="0.25">
      <c r="A37" s="15"/>
      <c r="B37" s="16">
        <v>35</v>
      </c>
      <c r="C37" s="16"/>
      <c r="D37" s="16"/>
      <c r="E37" s="16" t="s">
        <v>135</v>
      </c>
      <c r="F37" s="16" t="s">
        <v>305</v>
      </c>
      <c r="G37" s="16" t="s">
        <v>8</v>
      </c>
      <c r="H37" s="16"/>
      <c r="I37" s="16" t="s">
        <v>49</v>
      </c>
      <c r="J37" s="16" t="s">
        <v>136</v>
      </c>
      <c r="K37" s="17">
        <v>14000</v>
      </c>
      <c r="L37" s="17">
        <v>0.4</v>
      </c>
      <c r="M37" s="19">
        <f t="shared" si="0"/>
        <v>19600</v>
      </c>
      <c r="N37" s="19">
        <f t="shared" si="1"/>
        <v>21952</v>
      </c>
      <c r="O37" s="16" t="s">
        <v>137</v>
      </c>
      <c r="P37" s="21" t="s">
        <v>249</v>
      </c>
    </row>
    <row r="38" spans="1:16" ht="99.75" customHeight="1" x14ac:dyDescent="0.25">
      <c r="A38" s="15"/>
      <c r="B38" s="16">
        <v>36</v>
      </c>
      <c r="C38" s="16"/>
      <c r="D38" s="16"/>
      <c r="E38" s="16" t="s">
        <v>138</v>
      </c>
      <c r="F38" s="16" t="s">
        <v>306</v>
      </c>
      <c r="G38" s="16" t="s">
        <v>8</v>
      </c>
      <c r="H38" s="16"/>
      <c r="I38" s="16" t="s">
        <v>139</v>
      </c>
      <c r="J38" s="16" t="s">
        <v>140</v>
      </c>
      <c r="K38" s="17">
        <v>12000</v>
      </c>
      <c r="L38" s="17">
        <v>0.4</v>
      </c>
      <c r="M38" s="19">
        <f t="shared" si="0"/>
        <v>16800</v>
      </c>
      <c r="N38" s="19">
        <f t="shared" si="1"/>
        <v>18816</v>
      </c>
      <c r="O38" s="16" t="s">
        <v>141</v>
      </c>
      <c r="P38" s="21" t="s">
        <v>250</v>
      </c>
    </row>
    <row r="39" spans="1:16" ht="99.75" customHeight="1" x14ac:dyDescent="0.25">
      <c r="A39" s="15"/>
      <c r="B39" s="16">
        <v>37</v>
      </c>
      <c r="C39" s="16"/>
      <c r="D39" s="16"/>
      <c r="E39" s="16" t="s">
        <v>142</v>
      </c>
      <c r="F39" s="16" t="s">
        <v>307</v>
      </c>
      <c r="G39" s="16" t="s">
        <v>8</v>
      </c>
      <c r="H39" s="16"/>
      <c r="I39" s="16" t="s">
        <v>53</v>
      </c>
      <c r="J39" s="16" t="s">
        <v>143</v>
      </c>
      <c r="K39" s="17">
        <v>11000</v>
      </c>
      <c r="L39" s="17">
        <v>0.4</v>
      </c>
      <c r="M39" s="19">
        <f t="shared" si="0"/>
        <v>15399.999999999998</v>
      </c>
      <c r="N39" s="19">
        <f t="shared" si="1"/>
        <v>17247.999999999996</v>
      </c>
      <c r="O39" s="16" t="s">
        <v>144</v>
      </c>
      <c r="P39" s="21" t="s">
        <v>251</v>
      </c>
    </row>
    <row r="40" spans="1:16" ht="99.75" customHeight="1" x14ac:dyDescent="0.25">
      <c r="A40" s="15"/>
      <c r="B40" s="16">
        <v>38</v>
      </c>
      <c r="C40" s="16"/>
      <c r="D40" s="16"/>
      <c r="E40" s="16" t="s">
        <v>145</v>
      </c>
      <c r="F40" s="16" t="s">
        <v>308</v>
      </c>
      <c r="G40" s="16" t="s">
        <v>8</v>
      </c>
      <c r="H40" s="16"/>
      <c r="I40" s="16" t="s">
        <v>49</v>
      </c>
      <c r="J40" s="16" t="s">
        <v>11</v>
      </c>
      <c r="K40" s="17">
        <v>12000</v>
      </c>
      <c r="L40" s="17">
        <v>0.4</v>
      </c>
      <c r="M40" s="19">
        <f t="shared" si="0"/>
        <v>16800</v>
      </c>
      <c r="N40" s="19">
        <f t="shared" si="1"/>
        <v>18816</v>
      </c>
      <c r="O40" s="16" t="s">
        <v>146</v>
      </c>
      <c r="P40" s="21" t="s">
        <v>252</v>
      </c>
    </row>
    <row r="41" spans="1:16" ht="99.75" customHeight="1" x14ac:dyDescent="0.25">
      <c r="A41" s="15"/>
      <c r="B41" s="16">
        <v>39</v>
      </c>
      <c r="C41" s="16"/>
      <c r="D41" s="16"/>
      <c r="E41" s="16" t="s">
        <v>147</v>
      </c>
      <c r="F41" s="16" t="s">
        <v>309</v>
      </c>
      <c r="G41" s="16" t="s">
        <v>8</v>
      </c>
      <c r="H41" s="16"/>
      <c r="I41" s="16" t="s">
        <v>148</v>
      </c>
      <c r="J41" s="16" t="s">
        <v>149</v>
      </c>
      <c r="K41" s="17">
        <v>16000</v>
      </c>
      <c r="L41" s="17">
        <v>0.4</v>
      </c>
      <c r="M41" s="19">
        <f t="shared" si="0"/>
        <v>22400</v>
      </c>
      <c r="N41" s="19">
        <f t="shared" si="1"/>
        <v>25088</v>
      </c>
      <c r="O41" s="16" t="s">
        <v>150</v>
      </c>
      <c r="P41" s="21" t="s">
        <v>253</v>
      </c>
    </row>
    <row r="42" spans="1:16" ht="99.75" customHeight="1" x14ac:dyDescent="0.25">
      <c r="A42" s="15"/>
      <c r="B42" s="16">
        <v>40</v>
      </c>
      <c r="C42" s="16"/>
      <c r="D42" s="16"/>
      <c r="E42" s="16" t="s">
        <v>151</v>
      </c>
      <c r="F42" s="16" t="s">
        <v>310</v>
      </c>
      <c r="G42" s="16" t="s">
        <v>8</v>
      </c>
      <c r="H42" s="16"/>
      <c r="I42" s="16" t="s">
        <v>152</v>
      </c>
      <c r="J42" s="16" t="s">
        <v>153</v>
      </c>
      <c r="K42" s="17">
        <v>9000</v>
      </c>
      <c r="L42" s="17">
        <v>0.4</v>
      </c>
      <c r="M42" s="19">
        <f t="shared" si="0"/>
        <v>12600</v>
      </c>
      <c r="N42" s="19">
        <f t="shared" si="1"/>
        <v>14112</v>
      </c>
      <c r="O42" s="16" t="s">
        <v>154</v>
      </c>
      <c r="P42" s="21" t="s">
        <v>254</v>
      </c>
    </row>
    <row r="43" spans="1:16" ht="99.75" customHeight="1" x14ac:dyDescent="0.25">
      <c r="A43" s="15"/>
      <c r="B43" s="16">
        <v>41</v>
      </c>
      <c r="C43" s="16"/>
      <c r="D43" s="16"/>
      <c r="E43" s="16" t="s">
        <v>155</v>
      </c>
      <c r="F43" s="16" t="s">
        <v>311</v>
      </c>
      <c r="G43" s="16" t="s">
        <v>8</v>
      </c>
      <c r="H43" s="16"/>
      <c r="I43" s="16" t="s">
        <v>152</v>
      </c>
      <c r="J43" s="16" t="s">
        <v>156</v>
      </c>
      <c r="K43" s="17">
        <v>9000</v>
      </c>
      <c r="L43" s="17">
        <v>0.4</v>
      </c>
      <c r="M43" s="19">
        <f t="shared" si="0"/>
        <v>12600</v>
      </c>
      <c r="N43" s="19">
        <f t="shared" si="1"/>
        <v>14112</v>
      </c>
      <c r="O43" s="16" t="s">
        <v>157</v>
      </c>
      <c r="P43" s="21" t="s">
        <v>255</v>
      </c>
    </row>
    <row r="44" spans="1:16" ht="99.75" customHeight="1" x14ac:dyDescent="0.25">
      <c r="A44" s="15"/>
      <c r="B44" s="16">
        <v>42</v>
      </c>
      <c r="C44" s="16"/>
      <c r="D44" s="16"/>
      <c r="E44" s="16" t="s">
        <v>158</v>
      </c>
      <c r="F44" s="16" t="s">
        <v>312</v>
      </c>
      <c r="G44" s="16" t="s">
        <v>8</v>
      </c>
      <c r="H44" s="16"/>
      <c r="I44" s="16" t="s">
        <v>159</v>
      </c>
      <c r="J44" s="16" t="s">
        <v>160</v>
      </c>
      <c r="K44" s="17">
        <v>22000</v>
      </c>
      <c r="L44" s="17">
        <v>0.4</v>
      </c>
      <c r="M44" s="19">
        <f t="shared" si="0"/>
        <v>30799.999999999996</v>
      </c>
      <c r="N44" s="19">
        <f t="shared" si="1"/>
        <v>34495.999999999993</v>
      </c>
      <c r="O44" s="16" t="s">
        <v>161</v>
      </c>
      <c r="P44" s="21" t="s">
        <v>256</v>
      </c>
    </row>
    <row r="45" spans="1:16" ht="99.75" customHeight="1" x14ac:dyDescent="0.25">
      <c r="A45" s="15"/>
      <c r="B45" s="16">
        <v>43</v>
      </c>
      <c r="C45" s="16"/>
      <c r="D45" s="16"/>
      <c r="E45" s="16" t="s">
        <v>162</v>
      </c>
      <c r="F45" s="16" t="s">
        <v>313</v>
      </c>
      <c r="G45" s="16" t="s">
        <v>8</v>
      </c>
      <c r="H45" s="16"/>
      <c r="I45" s="16" t="s">
        <v>159</v>
      </c>
      <c r="J45" s="16" t="s">
        <v>163</v>
      </c>
      <c r="K45" s="17">
        <v>22000</v>
      </c>
      <c r="L45" s="17">
        <v>0.4</v>
      </c>
      <c r="M45" s="19">
        <f t="shared" si="0"/>
        <v>30799.999999999996</v>
      </c>
      <c r="N45" s="19">
        <f t="shared" si="1"/>
        <v>34495.999999999993</v>
      </c>
      <c r="O45" s="16" t="s">
        <v>164</v>
      </c>
      <c r="P45" s="21" t="s">
        <v>257</v>
      </c>
    </row>
    <row r="46" spans="1:16" ht="99.75" customHeight="1" x14ac:dyDescent="0.25">
      <c r="A46" s="15"/>
      <c r="B46" s="16">
        <v>44</v>
      </c>
      <c r="C46" s="16"/>
      <c r="D46" s="16"/>
      <c r="E46" s="16" t="s">
        <v>165</v>
      </c>
      <c r="F46" s="16" t="s">
        <v>314</v>
      </c>
      <c r="G46" s="16" t="s">
        <v>8</v>
      </c>
      <c r="H46" s="16"/>
      <c r="I46" s="16" t="s">
        <v>166</v>
      </c>
      <c r="J46" s="16" t="s">
        <v>167</v>
      </c>
      <c r="K46" s="17">
        <v>22000</v>
      </c>
      <c r="L46" s="17">
        <v>0.4</v>
      </c>
      <c r="M46" s="19">
        <f t="shared" si="0"/>
        <v>30799.999999999996</v>
      </c>
      <c r="N46" s="19">
        <f t="shared" si="1"/>
        <v>34495.999999999993</v>
      </c>
      <c r="O46" s="16" t="s">
        <v>168</v>
      </c>
      <c r="P46" s="21" t="s">
        <v>258</v>
      </c>
    </row>
    <row r="47" spans="1:16" ht="99.75" customHeight="1" x14ac:dyDescent="0.25">
      <c r="A47" s="15"/>
      <c r="B47" s="16">
        <v>45</v>
      </c>
      <c r="C47" s="16"/>
      <c r="D47" s="16"/>
      <c r="E47" s="16" t="s">
        <v>169</v>
      </c>
      <c r="F47" s="16" t="s">
        <v>315</v>
      </c>
      <c r="G47" s="16" t="s">
        <v>8</v>
      </c>
      <c r="H47" s="16"/>
      <c r="I47" s="16" t="s">
        <v>170</v>
      </c>
      <c r="J47" s="16" t="s">
        <v>9</v>
      </c>
      <c r="K47" s="17">
        <v>22000</v>
      </c>
      <c r="L47" s="17">
        <v>0.4</v>
      </c>
      <c r="M47" s="19">
        <f t="shared" si="0"/>
        <v>30799.999999999996</v>
      </c>
      <c r="N47" s="19">
        <f t="shared" si="1"/>
        <v>34495.999999999993</v>
      </c>
      <c r="O47" s="16" t="s">
        <v>171</v>
      </c>
      <c r="P47" s="21" t="s">
        <v>259</v>
      </c>
    </row>
    <row r="48" spans="1:16" ht="99.75" customHeight="1" x14ac:dyDescent="0.25">
      <c r="A48" s="15"/>
      <c r="B48" s="16">
        <v>46</v>
      </c>
      <c r="C48" s="16"/>
      <c r="D48" s="16"/>
      <c r="E48" s="16" t="s">
        <v>172</v>
      </c>
      <c r="F48" s="16" t="s">
        <v>316</v>
      </c>
      <c r="G48" s="16" t="s">
        <v>8</v>
      </c>
      <c r="H48" s="16"/>
      <c r="I48" s="16" t="s">
        <v>173</v>
      </c>
      <c r="J48" s="16" t="s">
        <v>10</v>
      </c>
      <c r="K48" s="17">
        <v>12700</v>
      </c>
      <c r="L48" s="17">
        <v>0.4</v>
      </c>
      <c r="M48" s="19">
        <f t="shared" si="0"/>
        <v>17780</v>
      </c>
      <c r="N48" s="19">
        <f t="shared" si="1"/>
        <v>19913.599999999999</v>
      </c>
      <c r="O48" s="16" t="s">
        <v>174</v>
      </c>
      <c r="P48" s="21" t="s">
        <v>260</v>
      </c>
    </row>
    <row r="49" spans="1:16" ht="99.75" customHeight="1" x14ac:dyDescent="0.25">
      <c r="A49" s="15"/>
      <c r="B49" s="16">
        <v>47</v>
      </c>
      <c r="C49" s="16"/>
      <c r="D49" s="16"/>
      <c r="E49" s="16" t="s">
        <v>175</v>
      </c>
      <c r="F49" s="16" t="s">
        <v>317</v>
      </c>
      <c r="G49" s="16" t="s">
        <v>8</v>
      </c>
      <c r="H49" s="16"/>
      <c r="I49" s="16" t="s">
        <v>176</v>
      </c>
      <c r="J49" s="16" t="s">
        <v>177</v>
      </c>
      <c r="K49" s="17">
        <v>14800</v>
      </c>
      <c r="L49" s="17">
        <v>0.4</v>
      </c>
      <c r="M49" s="19">
        <f t="shared" si="0"/>
        <v>20720</v>
      </c>
      <c r="N49" s="19">
        <f t="shared" si="1"/>
        <v>23206.400000000001</v>
      </c>
      <c r="O49" s="16" t="s">
        <v>178</v>
      </c>
      <c r="P49" s="21" t="s">
        <v>261</v>
      </c>
    </row>
    <row r="50" spans="1:16" ht="99.75" customHeight="1" x14ac:dyDescent="0.25">
      <c r="A50" s="15"/>
      <c r="B50" s="16">
        <v>48</v>
      </c>
      <c r="C50" s="16"/>
      <c r="D50" s="16"/>
      <c r="E50" s="16" t="s">
        <v>179</v>
      </c>
      <c r="F50" s="16" t="s">
        <v>318</v>
      </c>
      <c r="G50" s="16" t="s">
        <v>8</v>
      </c>
      <c r="H50" s="16"/>
      <c r="I50" s="16" t="s">
        <v>180</v>
      </c>
      <c r="J50" s="16" t="s">
        <v>181</v>
      </c>
      <c r="K50" s="17">
        <v>3000</v>
      </c>
      <c r="L50" s="17">
        <v>0.4</v>
      </c>
      <c r="M50" s="19">
        <f t="shared" si="0"/>
        <v>4200</v>
      </c>
      <c r="N50" s="19">
        <f t="shared" si="1"/>
        <v>4704</v>
      </c>
      <c r="O50" s="16" t="s">
        <v>182</v>
      </c>
      <c r="P50" s="21" t="s">
        <v>262</v>
      </c>
    </row>
    <row r="51" spans="1:16" ht="99.75" customHeight="1" x14ac:dyDescent="0.25">
      <c r="A51" s="15"/>
      <c r="B51" s="16">
        <v>49</v>
      </c>
      <c r="C51" s="16"/>
      <c r="D51" s="16"/>
      <c r="E51" s="16" t="s">
        <v>183</v>
      </c>
      <c r="F51" s="16" t="s">
        <v>319</v>
      </c>
      <c r="G51" s="16" t="s">
        <v>8</v>
      </c>
      <c r="H51" s="16"/>
      <c r="I51" s="16" t="s">
        <v>184</v>
      </c>
      <c r="J51" s="16" t="s">
        <v>185</v>
      </c>
      <c r="K51" s="17">
        <v>13000</v>
      </c>
      <c r="L51" s="17">
        <v>0.4</v>
      </c>
      <c r="M51" s="19">
        <f t="shared" si="0"/>
        <v>18200</v>
      </c>
      <c r="N51" s="19">
        <f t="shared" si="1"/>
        <v>20384</v>
      </c>
      <c r="O51" s="16" t="s">
        <v>186</v>
      </c>
      <c r="P51" s="21" t="s">
        <v>263</v>
      </c>
    </row>
    <row r="52" spans="1:16" ht="99.75" customHeight="1" x14ac:dyDescent="0.25">
      <c r="A52" s="15"/>
      <c r="B52" s="16">
        <v>50</v>
      </c>
      <c r="C52" s="16"/>
      <c r="D52" s="16"/>
      <c r="E52" s="16" t="s">
        <v>187</v>
      </c>
      <c r="F52" s="16" t="s">
        <v>320</v>
      </c>
      <c r="G52" s="16" t="s">
        <v>8</v>
      </c>
      <c r="H52" s="16"/>
      <c r="I52" s="16" t="s">
        <v>188</v>
      </c>
      <c r="J52" s="16" t="s">
        <v>189</v>
      </c>
      <c r="K52" s="17">
        <v>15000</v>
      </c>
      <c r="L52" s="17">
        <v>0.4</v>
      </c>
      <c r="M52" s="19">
        <f t="shared" si="0"/>
        <v>21000</v>
      </c>
      <c r="N52" s="19">
        <f t="shared" si="1"/>
        <v>23520</v>
      </c>
      <c r="O52" s="16" t="s">
        <v>190</v>
      </c>
      <c r="P52" s="21" t="s">
        <v>264</v>
      </c>
    </row>
    <row r="53" spans="1:16" ht="99.75" customHeight="1" x14ac:dyDescent="0.25">
      <c r="A53" s="15"/>
      <c r="B53" s="16">
        <v>51</v>
      </c>
      <c r="C53" s="16"/>
      <c r="D53" s="16"/>
      <c r="E53" s="16" t="s">
        <v>191</v>
      </c>
      <c r="F53" s="16" t="s">
        <v>321</v>
      </c>
      <c r="G53" s="16" t="s">
        <v>8</v>
      </c>
      <c r="H53" s="16"/>
      <c r="I53" s="16" t="s">
        <v>192</v>
      </c>
      <c r="J53" s="16" t="s">
        <v>193</v>
      </c>
      <c r="K53" s="17">
        <v>21000</v>
      </c>
      <c r="L53" s="17">
        <v>0.4</v>
      </c>
      <c r="M53" s="19">
        <f t="shared" si="0"/>
        <v>29399.999999999996</v>
      </c>
      <c r="N53" s="19">
        <f t="shared" si="1"/>
        <v>32927.999999999993</v>
      </c>
      <c r="O53" s="16" t="s">
        <v>194</v>
      </c>
      <c r="P53" s="21" t="s">
        <v>265</v>
      </c>
    </row>
    <row r="54" spans="1:16" ht="99.75" customHeight="1" x14ac:dyDescent="0.25">
      <c r="A54" s="15"/>
      <c r="B54" s="16">
        <v>52</v>
      </c>
      <c r="C54" s="16"/>
      <c r="D54" s="16"/>
      <c r="E54" s="16" t="s">
        <v>195</v>
      </c>
      <c r="F54" s="16" t="s">
        <v>322</v>
      </c>
      <c r="G54" s="16" t="s">
        <v>8</v>
      </c>
      <c r="H54" s="16"/>
      <c r="I54" s="16" t="s">
        <v>196</v>
      </c>
      <c r="J54" s="16" t="s">
        <v>197</v>
      </c>
      <c r="K54" s="17">
        <v>13000</v>
      </c>
      <c r="L54" s="17">
        <v>0.4</v>
      </c>
      <c r="M54" s="19">
        <f t="shared" si="0"/>
        <v>18200</v>
      </c>
      <c r="N54" s="19">
        <f t="shared" si="1"/>
        <v>20384</v>
      </c>
      <c r="O54" s="16" t="s">
        <v>198</v>
      </c>
      <c r="P54" s="21" t="s">
        <v>266</v>
      </c>
    </row>
    <row r="55" spans="1:16" ht="99.75" customHeight="1" x14ac:dyDescent="0.25">
      <c r="A55" s="15"/>
      <c r="B55" s="16">
        <v>53</v>
      </c>
      <c r="C55" s="16"/>
      <c r="D55" s="16"/>
      <c r="E55" s="16" t="s">
        <v>199</v>
      </c>
      <c r="F55" s="16" t="s">
        <v>323</v>
      </c>
      <c r="G55" s="16" t="s">
        <v>8</v>
      </c>
      <c r="H55" s="16"/>
      <c r="I55" s="16" t="s">
        <v>200</v>
      </c>
      <c r="J55" s="16" t="s">
        <v>201</v>
      </c>
      <c r="K55" s="17">
        <v>16500</v>
      </c>
      <c r="L55" s="17">
        <v>0.4</v>
      </c>
      <c r="M55" s="19">
        <f t="shared" si="0"/>
        <v>23100</v>
      </c>
      <c r="N55" s="19">
        <f t="shared" si="1"/>
        <v>25872</v>
      </c>
      <c r="O55" s="16" t="s">
        <v>202</v>
      </c>
      <c r="P55" s="21" t="s">
        <v>267</v>
      </c>
    </row>
    <row r="56" spans="1:16" ht="99.75" customHeight="1" x14ac:dyDescent="0.25">
      <c r="A56" s="15"/>
      <c r="B56" s="16">
        <v>54</v>
      </c>
      <c r="C56" s="16"/>
      <c r="D56" s="16"/>
      <c r="E56" s="16" t="s">
        <v>203</v>
      </c>
      <c r="F56" s="16" t="s">
        <v>324</v>
      </c>
      <c r="G56" s="16" t="s">
        <v>8</v>
      </c>
      <c r="H56" s="16"/>
      <c r="I56" s="16" t="s">
        <v>170</v>
      </c>
      <c r="J56" s="16" t="s">
        <v>204</v>
      </c>
      <c r="K56" s="17">
        <v>28500</v>
      </c>
      <c r="L56" s="17">
        <v>0.4</v>
      </c>
      <c r="M56" s="19">
        <f t="shared" si="0"/>
        <v>39900</v>
      </c>
      <c r="N56" s="19">
        <f t="shared" si="1"/>
        <v>44688</v>
      </c>
      <c r="O56" s="16" t="s">
        <v>205</v>
      </c>
      <c r="P56" s="21" t="s">
        <v>268</v>
      </c>
    </row>
    <row r="57" spans="1:16" ht="99.75" customHeight="1" x14ac:dyDescent="0.25">
      <c r="A57" s="15"/>
      <c r="B57" s="16">
        <v>55</v>
      </c>
      <c r="C57" s="16"/>
      <c r="D57" s="16"/>
      <c r="E57" s="16" t="s">
        <v>206</v>
      </c>
      <c r="F57" s="16" t="s">
        <v>325</v>
      </c>
      <c r="G57" s="16" t="s">
        <v>8</v>
      </c>
      <c r="H57" s="16"/>
      <c r="I57" s="16" t="s">
        <v>207</v>
      </c>
      <c r="J57" s="16" t="s">
        <v>208</v>
      </c>
      <c r="K57" s="17">
        <v>5500</v>
      </c>
      <c r="L57" s="17">
        <v>0.4</v>
      </c>
      <c r="M57" s="19">
        <f t="shared" si="0"/>
        <v>7699.9999999999991</v>
      </c>
      <c r="N57" s="19">
        <f t="shared" si="1"/>
        <v>8623.9999999999982</v>
      </c>
      <c r="O57" s="16" t="s">
        <v>209</v>
      </c>
      <c r="P57" s="21" t="s">
        <v>269</v>
      </c>
    </row>
    <row r="58" spans="1:16" ht="99.75" customHeight="1" x14ac:dyDescent="0.25">
      <c r="A58" s="2"/>
      <c r="B58" s="2"/>
      <c r="C58" s="2"/>
      <c r="D58" s="2"/>
      <c r="E58" s="2"/>
      <c r="F58" s="2"/>
      <c r="G58" s="1"/>
      <c r="H58" s="1"/>
      <c r="I58" s="1"/>
      <c r="J58" s="1"/>
      <c r="K58" s="8"/>
      <c r="L58" s="8"/>
      <c r="M58" s="8"/>
      <c r="N58" s="8"/>
      <c r="O58" s="1"/>
      <c r="P58" s="1"/>
    </row>
    <row r="59" spans="1:16" ht="99.75" customHeight="1" x14ac:dyDescent="0.25">
      <c r="A59" s="1"/>
      <c r="B59" s="1"/>
      <c r="C59" s="1"/>
      <c r="D59" s="1"/>
      <c r="E59" s="2"/>
      <c r="F59" s="2"/>
      <c r="G59" s="1"/>
      <c r="H59" s="1"/>
      <c r="I59" s="1"/>
      <c r="J59" s="1"/>
      <c r="K59" s="8"/>
      <c r="L59" s="8"/>
      <c r="M59" s="8"/>
      <c r="N59" s="8"/>
      <c r="O59" s="1"/>
      <c r="P59" s="1"/>
    </row>
    <row r="60" spans="1:16" ht="99.75" customHeight="1" x14ac:dyDescent="0.25">
      <c r="A60" s="1"/>
      <c r="B60" s="1"/>
      <c r="C60" s="1"/>
      <c r="D60" s="1"/>
      <c r="E60" s="2"/>
      <c r="F60" s="2"/>
      <c r="G60" s="1"/>
      <c r="H60" s="1"/>
      <c r="I60" s="1"/>
      <c r="J60" s="1"/>
      <c r="K60" s="8"/>
      <c r="L60" s="8"/>
      <c r="M60" s="8"/>
      <c r="N60" s="8"/>
      <c r="O60" s="1"/>
      <c r="P60" s="1"/>
    </row>
    <row r="61" spans="1:16" ht="99.75" customHeight="1" x14ac:dyDescent="0.25">
      <c r="A61" s="1"/>
      <c r="B61" s="1"/>
      <c r="C61" s="1"/>
      <c r="D61" s="1"/>
      <c r="E61" s="2"/>
      <c r="F61" s="2"/>
      <c r="G61" s="1"/>
      <c r="H61" s="1"/>
      <c r="I61" s="1"/>
      <c r="J61" s="1"/>
      <c r="K61" s="8"/>
      <c r="L61" s="8"/>
      <c r="M61" s="8"/>
      <c r="N61" s="8"/>
      <c r="O61" s="1"/>
      <c r="P61" s="1"/>
    </row>
    <row r="62" spans="1:16" ht="99.75" customHeight="1" x14ac:dyDescent="0.25">
      <c r="A62" s="1"/>
      <c r="B62" s="1"/>
      <c r="C62" s="1"/>
      <c r="D62" s="1"/>
      <c r="E62" s="2"/>
      <c r="F62" s="2"/>
      <c r="G62" s="1"/>
      <c r="H62" s="1"/>
      <c r="I62" s="1"/>
      <c r="J62" s="1"/>
      <c r="K62" s="8"/>
      <c r="L62" s="8"/>
      <c r="M62" s="8"/>
      <c r="N62" s="8"/>
      <c r="O62" s="1"/>
      <c r="P62" s="1"/>
    </row>
    <row r="63" spans="1:16" ht="99.75" customHeight="1" x14ac:dyDescent="0.25">
      <c r="A63" s="1"/>
      <c r="B63" s="1"/>
      <c r="C63" s="1"/>
      <c r="D63" s="1"/>
      <c r="E63" s="2"/>
      <c r="F63" s="2"/>
      <c r="G63" s="1"/>
      <c r="H63" s="1"/>
      <c r="I63" s="1"/>
      <c r="J63" s="1"/>
      <c r="K63" s="8"/>
      <c r="L63" s="8"/>
      <c r="M63" s="8"/>
      <c r="N63" s="8"/>
      <c r="O63" s="1"/>
      <c r="P63" s="1"/>
    </row>
    <row r="64" spans="1:16" ht="99.75" customHeight="1" x14ac:dyDescent="0.25">
      <c r="A64" s="1"/>
      <c r="B64" s="1"/>
      <c r="C64" s="1"/>
      <c r="D64" s="1"/>
      <c r="E64" s="2"/>
      <c r="F64" s="2"/>
      <c r="G64" s="1"/>
      <c r="H64" s="1"/>
      <c r="I64" s="1"/>
      <c r="J64" s="1"/>
      <c r="K64" s="8"/>
      <c r="L64" s="8"/>
      <c r="M64" s="8"/>
      <c r="N64" s="8"/>
      <c r="O64" s="1"/>
      <c r="P64" s="1"/>
    </row>
    <row r="65" spans="1:16" ht="99.75" customHeight="1" x14ac:dyDescent="0.25">
      <c r="A65" s="1"/>
      <c r="B65" s="1"/>
      <c r="C65" s="1"/>
      <c r="D65" s="1"/>
      <c r="E65" s="2"/>
      <c r="F65" s="2"/>
      <c r="G65" s="1"/>
      <c r="H65" s="1"/>
      <c r="I65" s="1"/>
      <c r="J65" s="1"/>
      <c r="K65" s="8"/>
      <c r="L65" s="8"/>
      <c r="M65" s="8"/>
      <c r="N65" s="8"/>
      <c r="O65" s="1"/>
      <c r="P65" s="1"/>
    </row>
    <row r="66" spans="1:16" ht="99.75" customHeight="1" x14ac:dyDescent="0.25">
      <c r="A66" s="2"/>
      <c r="B66" s="2"/>
      <c r="C66" s="2"/>
      <c r="D66" s="2"/>
      <c r="E66" s="2"/>
      <c r="F66" s="2"/>
      <c r="G66" s="1"/>
      <c r="H66" s="1"/>
      <c r="I66" s="1"/>
      <c r="J66" s="1"/>
      <c r="K66" s="8"/>
      <c r="L66" s="8"/>
      <c r="M66" s="8"/>
      <c r="N66" s="8"/>
      <c r="O66" s="1"/>
      <c r="P66" s="1"/>
    </row>
    <row r="67" spans="1:16" ht="99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8"/>
      <c r="L67" s="8"/>
      <c r="M67" s="8"/>
      <c r="N67" s="8"/>
      <c r="O67" s="1"/>
      <c r="P67" s="1"/>
    </row>
    <row r="68" spans="1:16" ht="99.75" customHeight="1" x14ac:dyDescent="0.25">
      <c r="A68" s="1"/>
      <c r="B68" s="1"/>
      <c r="C68" s="1"/>
      <c r="D68" s="1"/>
      <c r="E68" s="2"/>
      <c r="F68" s="2"/>
      <c r="G68" s="1"/>
      <c r="H68" s="1"/>
      <c r="I68" s="1"/>
      <c r="J68" s="1"/>
      <c r="K68" s="8"/>
      <c r="L68" s="8"/>
      <c r="M68" s="8"/>
      <c r="N68" s="8"/>
      <c r="O68" s="1"/>
      <c r="P68" s="1"/>
    </row>
    <row r="69" spans="1:16" ht="99.75" customHeight="1" x14ac:dyDescent="0.25">
      <c r="A69" s="1"/>
      <c r="B69" s="1"/>
      <c r="C69" s="1"/>
      <c r="D69" s="1"/>
      <c r="E69" s="2"/>
      <c r="F69" s="2"/>
      <c r="G69" s="1"/>
      <c r="H69" s="1"/>
      <c r="I69" s="1"/>
      <c r="J69" s="1"/>
      <c r="K69" s="8"/>
      <c r="L69" s="8"/>
      <c r="M69" s="8"/>
      <c r="N69" s="8"/>
      <c r="O69" s="1"/>
      <c r="P69" s="1"/>
    </row>
    <row r="70" spans="1:16" ht="99.75" customHeight="1" x14ac:dyDescent="0.25">
      <c r="A70" s="1"/>
      <c r="B70" s="1"/>
      <c r="C70" s="1"/>
      <c r="D70" s="1"/>
      <c r="E70" s="2"/>
      <c r="F70" s="2"/>
      <c r="G70" s="1"/>
      <c r="H70" s="1"/>
      <c r="I70" s="1"/>
      <c r="J70" s="1"/>
      <c r="K70" s="8"/>
      <c r="L70" s="8"/>
      <c r="M70" s="8"/>
      <c r="N70" s="8"/>
      <c r="O70" s="1"/>
      <c r="P70" s="1"/>
    </row>
    <row r="71" spans="1:16" ht="99.75" customHeight="1" x14ac:dyDescent="0.25">
      <c r="A71" s="1"/>
      <c r="B71" s="1"/>
      <c r="C71" s="1"/>
      <c r="D71" s="1"/>
      <c r="E71" s="2"/>
      <c r="F71" s="2"/>
      <c r="G71" s="1"/>
      <c r="H71" s="1"/>
      <c r="I71" s="1"/>
      <c r="J71" s="1"/>
      <c r="K71" s="8"/>
      <c r="L71" s="8"/>
      <c r="M71" s="8"/>
      <c r="N71" s="8"/>
      <c r="O71" s="1"/>
      <c r="P71" s="1"/>
    </row>
    <row r="72" spans="1:16" ht="99.75" customHeight="1" x14ac:dyDescent="0.25">
      <c r="A72" s="1"/>
      <c r="B72" s="1"/>
      <c r="C72" s="1"/>
      <c r="D72" s="1"/>
      <c r="E72" s="2"/>
      <c r="F72" s="2"/>
      <c r="G72" s="1"/>
      <c r="H72" s="1"/>
      <c r="I72" s="1"/>
      <c r="J72" s="1"/>
      <c r="K72" s="8"/>
      <c r="L72" s="8"/>
      <c r="M72" s="8"/>
      <c r="N72" s="8"/>
      <c r="O72" s="1"/>
      <c r="P72" s="1"/>
    </row>
    <row r="73" spans="1:16" ht="99.75" customHeight="1" x14ac:dyDescent="0.25">
      <c r="A73" s="1"/>
      <c r="B73" s="1"/>
      <c r="C73" s="1"/>
      <c r="D73" s="1"/>
      <c r="E73" s="2"/>
      <c r="F73" s="2"/>
      <c r="G73" s="1"/>
      <c r="H73" s="1"/>
      <c r="I73" s="1"/>
      <c r="J73" s="1"/>
      <c r="K73" s="8"/>
      <c r="L73" s="8"/>
      <c r="M73" s="8"/>
      <c r="N73" s="8"/>
      <c r="O73" s="1"/>
      <c r="P73" s="1"/>
    </row>
    <row r="74" spans="1:16" ht="99.75" customHeight="1" x14ac:dyDescent="0.25">
      <c r="A74" s="1"/>
      <c r="B74" s="1"/>
      <c r="C74" s="1"/>
      <c r="D74" s="1"/>
      <c r="E74" s="2"/>
      <c r="F74" s="2"/>
      <c r="G74" s="1"/>
      <c r="H74" s="1"/>
      <c r="I74" s="1"/>
      <c r="J74" s="1"/>
      <c r="K74" s="8"/>
      <c r="L74" s="8"/>
      <c r="M74" s="8"/>
      <c r="N74" s="8"/>
      <c r="O74" s="1"/>
      <c r="P74" s="1"/>
    </row>
    <row r="75" spans="1:16" ht="99.75" customHeight="1" x14ac:dyDescent="0.25">
      <c r="A75" s="1"/>
      <c r="B75" s="1"/>
      <c r="C75" s="1"/>
      <c r="D75" s="1"/>
      <c r="E75" s="2"/>
      <c r="F75" s="2"/>
      <c r="G75" s="1"/>
      <c r="H75" s="1"/>
      <c r="I75" s="1"/>
      <c r="J75" s="1"/>
      <c r="K75" s="8"/>
      <c r="L75" s="8"/>
      <c r="M75" s="8"/>
      <c r="N75" s="8"/>
      <c r="O75" s="1"/>
      <c r="P75" s="1"/>
    </row>
    <row r="76" spans="1:16" ht="99.75" customHeight="1" x14ac:dyDescent="0.25">
      <c r="A76" s="1"/>
      <c r="B76" s="1"/>
      <c r="C76" s="1"/>
      <c r="D76" s="1"/>
      <c r="E76" s="2"/>
      <c r="F76" s="2"/>
      <c r="G76" s="1"/>
      <c r="H76" s="1"/>
      <c r="I76" s="1"/>
      <c r="J76" s="1"/>
      <c r="K76" s="8"/>
      <c r="L76" s="8"/>
      <c r="M76" s="8"/>
      <c r="N76" s="8"/>
      <c r="O76" s="1"/>
      <c r="P76" s="1"/>
    </row>
    <row r="77" spans="1:16" ht="99.75" customHeight="1" x14ac:dyDescent="0.25">
      <c r="A77" s="1"/>
      <c r="B77" s="1"/>
      <c r="C77" s="1"/>
      <c r="D77" s="1"/>
      <c r="E77" s="2"/>
      <c r="F77" s="2"/>
      <c r="G77" s="1"/>
      <c r="H77" s="1"/>
      <c r="I77" s="1"/>
      <c r="J77" s="1"/>
      <c r="K77" s="8"/>
      <c r="L77" s="8"/>
      <c r="M77" s="8"/>
      <c r="N77" s="8"/>
      <c r="O77" s="1"/>
      <c r="P77" s="1"/>
    </row>
    <row r="78" spans="1:16" ht="99.75" customHeight="1" x14ac:dyDescent="0.25">
      <c r="A78" s="1"/>
      <c r="B78" s="1"/>
      <c r="C78" s="1"/>
      <c r="D78" s="1"/>
      <c r="E78" s="2"/>
      <c r="F78" s="2"/>
      <c r="G78" s="1"/>
      <c r="H78" s="1"/>
      <c r="I78" s="1"/>
      <c r="J78" s="1"/>
      <c r="K78" s="8"/>
      <c r="L78" s="8"/>
      <c r="M78" s="8"/>
      <c r="N78" s="8"/>
      <c r="O78" s="1"/>
      <c r="P78" s="1"/>
    </row>
    <row r="79" spans="1:16" ht="99.75" customHeight="1" x14ac:dyDescent="0.25">
      <c r="A79" s="1"/>
      <c r="B79" s="1"/>
      <c r="C79" s="2"/>
      <c r="D79" s="1"/>
      <c r="E79" s="2"/>
      <c r="F79" s="2"/>
      <c r="G79" s="1"/>
      <c r="H79" s="1"/>
      <c r="I79" s="1"/>
      <c r="J79" s="1"/>
      <c r="K79" s="8"/>
      <c r="L79" s="8"/>
      <c r="M79" s="8"/>
      <c r="N79" s="8"/>
      <c r="O79" s="1"/>
      <c r="P79" s="1"/>
    </row>
    <row r="80" spans="1:16" ht="99.75" customHeight="1" x14ac:dyDescent="0.25">
      <c r="A80" s="1"/>
      <c r="B80" s="1"/>
      <c r="C80" s="1"/>
      <c r="D80" s="1"/>
      <c r="E80" s="2"/>
      <c r="F80" s="2"/>
      <c r="G80" s="1"/>
      <c r="H80" s="1"/>
      <c r="I80" s="1"/>
      <c r="J80" s="1"/>
      <c r="K80" s="8"/>
      <c r="L80" s="8"/>
      <c r="M80" s="8"/>
      <c r="N80" s="8"/>
      <c r="O80" s="1"/>
      <c r="P80" s="1"/>
    </row>
    <row r="81" spans="1:16" ht="99.75" customHeight="1" x14ac:dyDescent="0.25">
      <c r="A81" s="1"/>
      <c r="B81" s="1"/>
      <c r="C81" s="1"/>
      <c r="D81" s="1"/>
      <c r="E81" s="2"/>
      <c r="F81" s="2"/>
      <c r="G81" s="1"/>
      <c r="H81" s="1"/>
      <c r="I81" s="1"/>
      <c r="J81" s="1"/>
      <c r="K81" s="8"/>
      <c r="L81" s="8"/>
      <c r="M81" s="8"/>
      <c r="N81" s="8"/>
      <c r="O81" s="1"/>
      <c r="P81" s="1"/>
    </row>
    <row r="82" spans="1:16" ht="99.75" customHeight="1" x14ac:dyDescent="0.25">
      <c r="A82" s="1"/>
      <c r="B82" s="1"/>
      <c r="C82" s="1"/>
      <c r="D82" s="1"/>
      <c r="E82" s="2"/>
      <c r="F82" s="2"/>
      <c r="G82" s="1"/>
      <c r="H82" s="1"/>
      <c r="I82" s="1"/>
      <c r="J82" s="1"/>
      <c r="K82" s="8"/>
      <c r="L82" s="8"/>
      <c r="M82" s="8"/>
      <c r="N82" s="8"/>
      <c r="O82" s="1"/>
      <c r="P82" s="1"/>
    </row>
    <row r="83" spans="1:16" ht="99.75" customHeight="1" x14ac:dyDescent="0.25">
      <c r="A83" s="1"/>
      <c r="B83" s="1"/>
      <c r="C83" s="2"/>
      <c r="D83" s="1"/>
      <c r="E83" s="1"/>
      <c r="F83" s="1"/>
      <c r="G83" s="1"/>
      <c r="H83" s="1"/>
      <c r="I83" s="1"/>
      <c r="J83" s="1"/>
      <c r="K83" s="8"/>
      <c r="L83" s="8"/>
      <c r="M83" s="8"/>
      <c r="N83" s="8"/>
      <c r="O83" s="1"/>
      <c r="P83" s="1"/>
    </row>
    <row r="84" spans="1:16" ht="99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8"/>
      <c r="L84" s="8"/>
      <c r="M84" s="8"/>
      <c r="N84" s="8"/>
      <c r="O84" s="1"/>
      <c r="P84" s="1"/>
    </row>
    <row r="85" spans="1:16" ht="99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8"/>
      <c r="L85" s="8"/>
      <c r="M85" s="8"/>
      <c r="N85" s="8"/>
      <c r="O85" s="1"/>
      <c r="P85" s="1"/>
    </row>
    <row r="86" spans="1:16" ht="99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8"/>
      <c r="L86" s="8"/>
      <c r="M86" s="8"/>
      <c r="N86" s="8"/>
      <c r="O86" s="1"/>
      <c r="P86" s="1"/>
    </row>
    <row r="87" spans="1:16" ht="99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8"/>
      <c r="L87" s="8"/>
      <c r="M87" s="8"/>
      <c r="N87" s="8"/>
      <c r="O87" s="1"/>
      <c r="P87" s="1"/>
    </row>
    <row r="88" spans="1:16" ht="99.75" customHeight="1" x14ac:dyDescent="0.25">
      <c r="A88" s="1"/>
      <c r="B88" s="1"/>
      <c r="C88" s="1"/>
      <c r="D88" s="1"/>
      <c r="E88" s="2"/>
      <c r="F88" s="2"/>
      <c r="G88" s="1"/>
      <c r="H88" s="1"/>
      <c r="I88" s="1"/>
      <c r="J88" s="1"/>
      <c r="K88" s="8"/>
      <c r="L88" s="8"/>
      <c r="M88" s="8"/>
      <c r="N88" s="8"/>
      <c r="O88" s="1"/>
      <c r="P88" s="1"/>
    </row>
    <row r="89" spans="1:16" ht="99.75" customHeight="1" x14ac:dyDescent="0.25">
      <c r="A89" s="1"/>
      <c r="B89" s="1"/>
      <c r="C89" s="1"/>
      <c r="D89" s="1"/>
      <c r="E89" s="2"/>
      <c r="F89" s="2"/>
      <c r="G89" s="1"/>
      <c r="H89" s="1"/>
      <c r="I89" s="2"/>
      <c r="J89" s="1"/>
      <c r="K89" s="8"/>
      <c r="L89" s="8"/>
      <c r="M89" s="8"/>
      <c r="N89" s="8"/>
      <c r="O89" s="1"/>
      <c r="P89" s="1"/>
    </row>
    <row r="90" spans="1:16" ht="99.75" customHeight="1" x14ac:dyDescent="0.25">
      <c r="A90" s="1"/>
      <c r="B90" s="1"/>
      <c r="C90" s="1"/>
      <c r="D90" s="1"/>
      <c r="E90" s="2"/>
      <c r="F90" s="2"/>
      <c r="G90" s="1"/>
      <c r="H90" s="1"/>
      <c r="I90" s="1"/>
      <c r="J90" s="1"/>
      <c r="K90" s="8"/>
      <c r="L90" s="8"/>
      <c r="M90" s="8"/>
      <c r="N90" s="8"/>
      <c r="O90" s="1"/>
      <c r="P90" s="1"/>
    </row>
    <row r="91" spans="1:16" ht="99.75" customHeight="1" x14ac:dyDescent="0.25">
      <c r="A91" s="1"/>
      <c r="B91" s="1"/>
      <c r="C91" s="1"/>
      <c r="D91" s="1"/>
      <c r="E91" s="2"/>
      <c r="F91" s="2"/>
      <c r="G91" s="1"/>
      <c r="H91" s="1"/>
      <c r="I91" s="1"/>
      <c r="J91" s="1"/>
      <c r="K91" s="8"/>
      <c r="L91" s="8"/>
      <c r="M91" s="8"/>
      <c r="N91" s="8"/>
      <c r="O91" s="1"/>
      <c r="P91" s="1"/>
    </row>
    <row r="92" spans="1:16" ht="99.75" customHeight="1" x14ac:dyDescent="0.25">
      <c r="A92" s="1"/>
      <c r="B92" s="1"/>
      <c r="C92" s="1"/>
      <c r="D92" s="1"/>
      <c r="E92" s="2"/>
      <c r="F92" s="2"/>
      <c r="G92" s="1"/>
      <c r="H92" s="1"/>
      <c r="I92" s="1"/>
      <c r="J92" s="1"/>
      <c r="K92" s="8"/>
      <c r="L92" s="8"/>
      <c r="M92" s="8"/>
      <c r="N92" s="8"/>
      <c r="O92" s="1"/>
      <c r="P92" s="1"/>
    </row>
    <row r="93" spans="1:16" ht="99.75" customHeight="1" x14ac:dyDescent="0.25">
      <c r="A93" s="1"/>
      <c r="B93" s="1"/>
      <c r="C93" s="1"/>
      <c r="D93" s="1"/>
      <c r="E93" s="2"/>
      <c r="F93" s="2"/>
      <c r="G93" s="1"/>
      <c r="H93" s="1"/>
      <c r="I93" s="1"/>
      <c r="J93" s="1"/>
      <c r="K93" s="8"/>
      <c r="L93" s="8"/>
      <c r="M93" s="8"/>
      <c r="N93" s="8"/>
      <c r="O93" s="1"/>
      <c r="P93" s="1"/>
    </row>
    <row r="94" spans="1:16" ht="99.75" customHeight="1" x14ac:dyDescent="0.25">
      <c r="A94" s="1"/>
      <c r="B94" s="1"/>
      <c r="C94" s="1"/>
      <c r="D94" s="1"/>
      <c r="E94" s="2"/>
      <c r="F94" s="2"/>
      <c r="G94" s="1"/>
      <c r="H94" s="1"/>
      <c r="I94" s="1"/>
      <c r="J94" s="1"/>
      <c r="K94" s="8"/>
      <c r="L94" s="8"/>
      <c r="M94" s="8"/>
      <c r="N94" s="8"/>
      <c r="O94" s="1"/>
      <c r="P94" s="1"/>
    </row>
    <row r="95" spans="1:16" ht="99.75" customHeight="1" x14ac:dyDescent="0.25">
      <c r="A95" s="1"/>
      <c r="B95" s="1"/>
      <c r="C95" s="1"/>
      <c r="D95" s="1"/>
      <c r="E95" s="2"/>
      <c r="F95" s="2"/>
      <c r="G95" s="1"/>
      <c r="H95" s="1"/>
      <c r="I95" s="1"/>
      <c r="J95" s="1"/>
      <c r="K95" s="8"/>
      <c r="L95" s="8"/>
      <c r="M95" s="8"/>
      <c r="N95" s="8"/>
      <c r="O95" s="1"/>
      <c r="P95" s="1"/>
    </row>
    <row r="96" spans="1:16" ht="99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8"/>
      <c r="L96" s="8"/>
      <c r="M96" s="8"/>
      <c r="N96" s="8"/>
      <c r="O96" s="1"/>
      <c r="P96" s="1"/>
    </row>
    <row r="97" spans="1:16" ht="9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8"/>
      <c r="L97" s="8"/>
      <c r="M97" s="8"/>
      <c r="N97" s="8"/>
      <c r="O97" s="1"/>
      <c r="P97" s="1"/>
    </row>
    <row r="98" spans="1:16" ht="99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8"/>
      <c r="L98" s="8"/>
      <c r="M98" s="8"/>
      <c r="N98" s="8"/>
      <c r="O98" s="1"/>
      <c r="P98" s="1"/>
    </row>
    <row r="99" spans="1:16" ht="99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8"/>
      <c r="L99" s="8"/>
      <c r="M99" s="8"/>
      <c r="N99" s="8"/>
      <c r="O99" s="1"/>
      <c r="P99" s="1"/>
    </row>
    <row r="100" spans="1:16" ht="99.75" customHeight="1" x14ac:dyDescent="0.25">
      <c r="A100" s="2"/>
      <c r="B100" s="2"/>
      <c r="C100" s="2"/>
      <c r="D100" s="1"/>
      <c r="E100" s="1"/>
      <c r="F100" s="1"/>
      <c r="G100" s="1"/>
      <c r="H100" s="1"/>
      <c r="I100" s="1"/>
      <c r="J100" s="1"/>
      <c r="K100" s="8"/>
      <c r="L100" s="8"/>
      <c r="M100" s="8"/>
      <c r="N100" s="8"/>
      <c r="O100" s="1"/>
      <c r="P100" s="1"/>
    </row>
    <row r="101" spans="1:16" ht="99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"/>
      <c r="L101" s="8"/>
      <c r="M101" s="8"/>
      <c r="N101" s="8"/>
      <c r="O101" s="1"/>
      <c r="P101" s="1"/>
    </row>
    <row r="102" spans="1:16" ht="99.75" customHeight="1" x14ac:dyDescent="0.25">
      <c r="A102" s="1"/>
      <c r="B102" s="1"/>
      <c r="C102" s="1"/>
      <c r="D102" s="1"/>
      <c r="E102" s="2"/>
      <c r="F102" s="2"/>
      <c r="G102" s="1"/>
      <c r="H102" s="1"/>
      <c r="I102" s="1"/>
      <c r="J102" s="1"/>
      <c r="K102" s="8"/>
      <c r="L102" s="8"/>
      <c r="M102" s="8"/>
      <c r="N102" s="8"/>
      <c r="O102" s="1"/>
      <c r="P102" s="1"/>
    </row>
    <row r="103" spans="1:16" ht="99.75" customHeight="1" x14ac:dyDescent="0.25">
      <c r="A103" s="1"/>
      <c r="B103" s="1"/>
      <c r="C103" s="1"/>
      <c r="D103" s="1"/>
      <c r="E103" s="2"/>
      <c r="F103" s="2"/>
      <c r="G103" s="1"/>
      <c r="H103" s="1"/>
      <c r="I103" s="2"/>
      <c r="J103" s="1"/>
      <c r="K103" s="8"/>
      <c r="L103" s="8"/>
      <c r="M103" s="8"/>
      <c r="N103" s="8"/>
      <c r="O103" s="1"/>
      <c r="P103" s="1"/>
    </row>
    <row r="104" spans="1:16" ht="99.75" customHeight="1" x14ac:dyDescent="0.25">
      <c r="A104" s="1"/>
      <c r="B104" s="1"/>
      <c r="C104" s="1"/>
      <c r="D104" s="1"/>
      <c r="E104" s="2"/>
      <c r="F104" s="2"/>
      <c r="G104" s="1"/>
      <c r="H104" s="1"/>
      <c r="I104" s="2"/>
      <c r="J104" s="1"/>
      <c r="K104" s="8"/>
      <c r="L104" s="8"/>
      <c r="M104" s="8"/>
      <c r="N104" s="8"/>
      <c r="O104" s="1"/>
      <c r="P104" s="1"/>
    </row>
    <row r="105" spans="1:16" ht="99.75" customHeight="1" x14ac:dyDescent="0.25">
      <c r="A105" s="1"/>
      <c r="B105" s="1"/>
      <c r="C105" s="1"/>
      <c r="D105" s="1"/>
      <c r="E105" s="2"/>
      <c r="F105" s="2"/>
      <c r="G105" s="1"/>
      <c r="H105" s="1"/>
      <c r="I105" s="2"/>
      <c r="J105" s="1"/>
      <c r="K105" s="8"/>
      <c r="L105" s="8"/>
      <c r="M105" s="8"/>
      <c r="N105" s="8"/>
      <c r="O105" s="1"/>
      <c r="P105" s="1"/>
    </row>
    <row r="106" spans="1:16" ht="99.75" customHeight="1" x14ac:dyDescent="0.25">
      <c r="A106" s="1"/>
      <c r="B106" s="1"/>
      <c r="C106" s="1"/>
      <c r="D106" s="1"/>
      <c r="E106" s="2"/>
      <c r="F106" s="2"/>
      <c r="G106" s="1"/>
      <c r="H106" s="1"/>
      <c r="I106" s="2"/>
      <c r="J106" s="1"/>
      <c r="K106" s="8"/>
      <c r="L106" s="8"/>
      <c r="M106" s="8"/>
      <c r="N106" s="8"/>
      <c r="O106" s="1"/>
      <c r="P106" s="1"/>
    </row>
    <row r="107" spans="1:16" ht="99.75" customHeight="1" x14ac:dyDescent="0.25">
      <c r="A107" s="1"/>
      <c r="B107" s="1"/>
      <c r="C107" s="1"/>
      <c r="D107" s="1"/>
      <c r="E107" s="2"/>
      <c r="F107" s="2"/>
      <c r="G107" s="1"/>
      <c r="H107" s="1"/>
      <c r="I107" s="2"/>
      <c r="J107" s="1"/>
      <c r="K107" s="8"/>
      <c r="L107" s="8"/>
      <c r="M107" s="8"/>
      <c r="N107" s="8"/>
      <c r="O107" s="1"/>
      <c r="P107" s="1"/>
    </row>
    <row r="108" spans="1:16" ht="99.75" customHeight="1" x14ac:dyDescent="0.25">
      <c r="A108" s="1"/>
      <c r="B108" s="1"/>
      <c r="C108" s="1"/>
      <c r="D108" s="1"/>
      <c r="E108" s="2"/>
      <c r="F108" s="2"/>
      <c r="G108" s="1"/>
      <c r="H108" s="1"/>
      <c r="I108" s="2"/>
      <c r="J108" s="1"/>
      <c r="K108" s="8"/>
      <c r="L108" s="8"/>
      <c r="M108" s="8"/>
      <c r="N108" s="8"/>
      <c r="O108" s="1"/>
      <c r="P108" s="1"/>
    </row>
    <row r="109" spans="1:16" ht="99.75" customHeight="1" x14ac:dyDescent="0.25">
      <c r="A109" s="1"/>
      <c r="B109" s="1"/>
      <c r="C109" s="1"/>
      <c r="D109" s="1"/>
      <c r="E109" s="2"/>
      <c r="F109" s="2"/>
      <c r="G109" s="1"/>
      <c r="H109" s="1"/>
      <c r="I109" s="1"/>
      <c r="J109" s="1"/>
      <c r="K109" s="8"/>
      <c r="L109" s="8"/>
      <c r="M109" s="8"/>
      <c r="N109" s="8"/>
      <c r="O109" s="1"/>
      <c r="P109" s="1"/>
    </row>
    <row r="110" spans="1:16" ht="99.75" customHeight="1" x14ac:dyDescent="0.25">
      <c r="A110" s="1"/>
      <c r="B110" s="1"/>
      <c r="C110" s="1"/>
      <c r="D110" s="1"/>
      <c r="E110" s="2"/>
      <c r="F110" s="2"/>
      <c r="G110" s="1"/>
      <c r="H110" s="1"/>
      <c r="I110" s="1"/>
      <c r="J110" s="1"/>
      <c r="K110" s="8"/>
      <c r="L110" s="8"/>
      <c r="M110" s="8"/>
      <c r="N110" s="8"/>
      <c r="O110" s="1"/>
      <c r="P110" s="1"/>
    </row>
    <row r="111" spans="1:16" ht="99.75" customHeight="1" x14ac:dyDescent="0.25">
      <c r="A111" s="1"/>
      <c r="B111" s="1"/>
      <c r="C111" s="1"/>
      <c r="D111" s="1"/>
      <c r="E111" s="2"/>
      <c r="F111" s="2"/>
      <c r="G111" s="1"/>
      <c r="H111" s="1"/>
      <c r="I111" s="1"/>
      <c r="J111" s="1"/>
      <c r="K111" s="8"/>
      <c r="L111" s="8"/>
      <c r="M111" s="8"/>
      <c r="N111" s="8"/>
      <c r="O111" s="1"/>
      <c r="P111" s="1"/>
    </row>
    <row r="112" spans="1:16" ht="99.75" customHeight="1" x14ac:dyDescent="0.25">
      <c r="A112" s="1"/>
      <c r="B112" s="1"/>
      <c r="C112" s="1"/>
      <c r="D112" s="1"/>
      <c r="E112" s="2"/>
      <c r="F112" s="2"/>
      <c r="G112" s="1"/>
      <c r="H112" s="1"/>
      <c r="I112" s="2"/>
      <c r="J112" s="1"/>
      <c r="K112" s="8"/>
      <c r="L112" s="8"/>
      <c r="M112" s="8"/>
      <c r="N112" s="8"/>
      <c r="O112" s="1"/>
      <c r="P112" s="1"/>
    </row>
    <row r="113" spans="1:16" ht="99.75" customHeight="1" x14ac:dyDescent="0.25">
      <c r="A113" s="1"/>
      <c r="B113" s="1"/>
      <c r="C113" s="1"/>
      <c r="D113" s="1"/>
      <c r="E113" s="2"/>
      <c r="F113" s="2"/>
      <c r="G113" s="1"/>
      <c r="H113" s="1"/>
      <c r="I113" s="2"/>
      <c r="J113" s="1"/>
      <c r="K113" s="8"/>
      <c r="L113" s="8"/>
      <c r="M113" s="8"/>
      <c r="N113" s="8"/>
      <c r="O113" s="1"/>
      <c r="P113" s="1"/>
    </row>
    <row r="114" spans="1:16" ht="99.75" customHeight="1" x14ac:dyDescent="0.25">
      <c r="A114" s="1"/>
      <c r="B114" s="1"/>
      <c r="C114" s="1"/>
      <c r="D114" s="1"/>
      <c r="E114" s="2"/>
      <c r="F114" s="2"/>
      <c r="G114" s="1"/>
      <c r="H114" s="1"/>
      <c r="I114" s="1"/>
      <c r="J114" s="1"/>
      <c r="K114" s="8"/>
      <c r="L114" s="8"/>
      <c r="M114" s="8"/>
      <c r="N114" s="8"/>
      <c r="O114" s="1"/>
      <c r="P114" s="1"/>
    </row>
    <row r="115" spans="1:16" ht="99.75" customHeight="1" x14ac:dyDescent="0.25">
      <c r="A115" s="1"/>
      <c r="B115" s="1"/>
      <c r="C115" s="1"/>
      <c r="D115" s="1"/>
      <c r="E115" s="2"/>
      <c r="F115" s="2"/>
      <c r="G115" s="1"/>
      <c r="H115" s="1"/>
      <c r="I115" s="1"/>
      <c r="J115" s="1"/>
      <c r="K115" s="8"/>
      <c r="L115" s="8"/>
      <c r="M115" s="8"/>
      <c r="N115" s="8"/>
      <c r="O115" s="1"/>
      <c r="P115" s="1"/>
    </row>
    <row r="116" spans="1:16" ht="99.75" customHeight="1" x14ac:dyDescent="0.25">
      <c r="A116" s="1"/>
      <c r="B116" s="1"/>
      <c r="C116" s="2"/>
      <c r="D116" s="1"/>
      <c r="E116" s="2"/>
      <c r="F116" s="2"/>
      <c r="G116" s="2"/>
      <c r="H116" s="2"/>
      <c r="I116" s="1"/>
      <c r="J116" s="1"/>
      <c r="K116" s="8"/>
      <c r="L116" s="8"/>
      <c r="M116" s="8"/>
      <c r="N116" s="8"/>
      <c r="O116" s="1"/>
      <c r="P116" s="1"/>
    </row>
    <row r="117" spans="1:16" ht="99.75" customHeight="1" x14ac:dyDescent="0.25">
      <c r="A117" s="1"/>
      <c r="B117" s="1"/>
      <c r="C117" s="1"/>
      <c r="D117" s="1"/>
      <c r="E117" s="2"/>
      <c r="F117" s="2"/>
      <c r="G117" s="2"/>
      <c r="H117" s="2"/>
      <c r="I117" s="1"/>
      <c r="J117" s="1"/>
      <c r="K117" s="8"/>
      <c r="L117" s="8"/>
      <c r="M117" s="8"/>
      <c r="N117" s="8"/>
      <c r="O117" s="1"/>
      <c r="P117" s="1"/>
    </row>
    <row r="118" spans="1:16" ht="99.75" customHeight="1" x14ac:dyDescent="0.25">
      <c r="A118" s="1"/>
      <c r="B118" s="1"/>
      <c r="C118" s="1"/>
      <c r="D118" s="1"/>
      <c r="E118" s="2"/>
      <c r="F118" s="2"/>
      <c r="G118" s="2"/>
      <c r="H118" s="2"/>
      <c r="I118" s="1"/>
      <c r="J118" s="1"/>
      <c r="K118" s="8"/>
      <c r="L118" s="8"/>
      <c r="M118" s="8"/>
      <c r="N118" s="8"/>
      <c r="O118" s="1"/>
      <c r="P118" s="1"/>
    </row>
    <row r="119" spans="1:16" ht="99.75" customHeight="1" x14ac:dyDescent="0.25">
      <c r="A119" s="1"/>
      <c r="B119" s="1"/>
      <c r="C119" s="1"/>
      <c r="D119" s="1"/>
      <c r="E119" s="2"/>
      <c r="F119" s="2"/>
      <c r="G119" s="2"/>
      <c r="H119" s="2"/>
      <c r="I119" s="1"/>
      <c r="J119" s="1"/>
      <c r="K119" s="8"/>
      <c r="L119" s="8"/>
      <c r="M119" s="8"/>
      <c r="N119" s="8"/>
      <c r="O119" s="1"/>
      <c r="P119" s="1"/>
    </row>
    <row r="120" spans="1:16" ht="99.75" customHeight="1" x14ac:dyDescent="0.25">
      <c r="A120" s="1"/>
      <c r="B120" s="1"/>
      <c r="C120" s="1"/>
      <c r="D120" s="1"/>
      <c r="E120" s="2"/>
      <c r="F120" s="2"/>
      <c r="G120" s="2"/>
      <c r="H120" s="2"/>
      <c r="I120" s="1"/>
      <c r="J120" s="1"/>
      <c r="K120" s="8"/>
      <c r="L120" s="8"/>
      <c r="M120" s="8"/>
      <c r="N120" s="8"/>
      <c r="O120" s="1"/>
      <c r="P120" s="1"/>
    </row>
    <row r="121" spans="1:16" ht="99.75" customHeight="1" x14ac:dyDescent="0.25">
      <c r="A121" s="1"/>
      <c r="B121" s="1"/>
      <c r="C121" s="1"/>
      <c r="D121" s="1"/>
      <c r="E121" s="2"/>
      <c r="F121" s="2"/>
      <c r="G121" s="2"/>
      <c r="H121" s="2"/>
      <c r="I121" s="1"/>
      <c r="J121" s="1"/>
      <c r="K121" s="8"/>
      <c r="L121" s="8"/>
      <c r="M121" s="8"/>
      <c r="N121" s="8"/>
      <c r="O121" s="1"/>
      <c r="P121" s="1"/>
    </row>
    <row r="122" spans="1:16" ht="99.75" customHeight="1" x14ac:dyDescent="0.25">
      <c r="A122" s="1"/>
      <c r="B122" s="1"/>
      <c r="C122" s="1"/>
      <c r="D122" s="1"/>
      <c r="E122" s="2"/>
      <c r="F122" s="2"/>
      <c r="G122" s="2"/>
      <c r="H122" s="2"/>
      <c r="I122" s="1"/>
      <c r="J122" s="1"/>
      <c r="K122" s="8"/>
      <c r="L122" s="8"/>
      <c r="M122" s="8"/>
      <c r="N122" s="8"/>
      <c r="O122" s="1"/>
      <c r="P122" s="1"/>
    </row>
    <row r="123" spans="1:16" ht="99.75" customHeight="1" x14ac:dyDescent="0.25">
      <c r="A123" s="1"/>
      <c r="B123" s="1"/>
      <c r="C123" s="1"/>
      <c r="D123" s="1"/>
      <c r="E123" s="2"/>
      <c r="F123" s="2"/>
      <c r="G123" s="2"/>
      <c r="H123" s="2"/>
      <c r="I123" s="1"/>
      <c r="J123" s="1"/>
      <c r="K123" s="8"/>
      <c r="L123" s="8"/>
      <c r="M123" s="8"/>
      <c r="N123" s="8"/>
      <c r="O123" s="1"/>
      <c r="P123" s="1"/>
    </row>
    <row r="124" spans="1:16" ht="99.75" customHeight="1" x14ac:dyDescent="0.25">
      <c r="A124" s="1"/>
      <c r="B124" s="1"/>
      <c r="C124" s="1"/>
      <c r="D124" s="1"/>
      <c r="E124" s="2"/>
      <c r="F124" s="2"/>
      <c r="G124" s="2"/>
      <c r="H124" s="2"/>
      <c r="I124" s="1"/>
      <c r="J124" s="1"/>
      <c r="K124" s="8"/>
      <c r="L124" s="8"/>
      <c r="M124" s="8"/>
      <c r="N124" s="8"/>
      <c r="O124" s="1"/>
      <c r="P124" s="1"/>
    </row>
    <row r="125" spans="1:16" ht="99.75" customHeight="1" x14ac:dyDescent="0.25">
      <c r="A125" s="1"/>
      <c r="B125" s="1"/>
      <c r="C125" s="1"/>
      <c r="D125" s="1"/>
      <c r="E125" s="2"/>
      <c r="F125" s="2"/>
      <c r="G125" s="2"/>
      <c r="H125" s="2"/>
      <c r="I125" s="1"/>
      <c r="J125" s="1"/>
      <c r="K125" s="8"/>
      <c r="L125" s="8"/>
      <c r="M125" s="8"/>
      <c r="N125" s="8"/>
      <c r="O125" s="1"/>
      <c r="P125" s="1"/>
    </row>
    <row r="126" spans="1:16" ht="99.75" customHeight="1" x14ac:dyDescent="0.25">
      <c r="A126" s="1"/>
      <c r="B126" s="1"/>
      <c r="C126" s="1"/>
      <c r="D126" s="1"/>
      <c r="E126" s="2"/>
      <c r="F126" s="2"/>
      <c r="G126" s="2"/>
      <c r="H126" s="2"/>
      <c r="I126" s="1"/>
      <c r="J126" s="1"/>
      <c r="K126" s="8"/>
      <c r="L126" s="8"/>
      <c r="M126" s="8"/>
      <c r="N126" s="8"/>
      <c r="O126" s="1"/>
      <c r="P126" s="1"/>
    </row>
    <row r="127" spans="1:16" ht="99.75" customHeight="1" x14ac:dyDescent="0.25">
      <c r="A127" s="1"/>
      <c r="B127" s="1"/>
      <c r="C127" s="1"/>
      <c r="D127" s="1"/>
      <c r="E127" s="2"/>
      <c r="F127" s="2"/>
      <c r="G127" s="2"/>
      <c r="H127" s="2"/>
      <c r="I127" s="1"/>
      <c r="J127" s="1"/>
      <c r="K127" s="8"/>
      <c r="L127" s="8"/>
      <c r="M127" s="8"/>
      <c r="N127" s="8"/>
      <c r="O127" s="2"/>
      <c r="P127" s="1"/>
    </row>
    <row r="128" spans="1:16" ht="99.75" customHeight="1" x14ac:dyDescent="0.25">
      <c r="A128" s="1"/>
      <c r="B128" s="1"/>
      <c r="C128" s="2"/>
      <c r="D128" s="1"/>
      <c r="E128" s="2"/>
      <c r="F128" s="2"/>
      <c r="G128" s="2"/>
      <c r="H128" s="2"/>
      <c r="I128" s="1"/>
      <c r="J128" s="1"/>
      <c r="K128" s="8"/>
      <c r="L128" s="8"/>
      <c r="M128" s="8"/>
      <c r="N128" s="8"/>
      <c r="O128" s="1"/>
      <c r="P128" s="1"/>
    </row>
    <row r="129" spans="1:16" ht="99.75" customHeight="1" x14ac:dyDescent="0.25">
      <c r="A129" s="1"/>
      <c r="B129" s="1"/>
      <c r="C129" s="1"/>
      <c r="D129" s="1"/>
      <c r="E129" s="2"/>
      <c r="F129" s="2"/>
      <c r="G129" s="2"/>
      <c r="H129" s="2"/>
      <c r="I129" s="1"/>
      <c r="J129" s="1"/>
      <c r="K129" s="8"/>
      <c r="L129" s="8"/>
      <c r="M129" s="8"/>
      <c r="N129" s="8"/>
      <c r="O129" s="1"/>
      <c r="P129" s="1"/>
    </row>
    <row r="130" spans="1:16" ht="99.75" customHeight="1" x14ac:dyDescent="0.25">
      <c r="A130" s="1"/>
      <c r="B130" s="1"/>
      <c r="C130" s="1"/>
      <c r="D130" s="1"/>
      <c r="E130" s="2"/>
      <c r="F130" s="2"/>
      <c r="G130" s="2"/>
      <c r="H130" s="2"/>
      <c r="I130" s="1"/>
      <c r="J130" s="1"/>
      <c r="K130" s="8"/>
      <c r="L130" s="8"/>
      <c r="M130" s="8"/>
      <c r="N130" s="8"/>
      <c r="O130" s="1"/>
      <c r="P130" s="1"/>
    </row>
    <row r="131" spans="1:16" ht="99.75" customHeight="1" x14ac:dyDescent="0.25">
      <c r="A131" s="1"/>
      <c r="B131" s="1"/>
      <c r="C131" s="1"/>
      <c r="D131" s="1"/>
      <c r="E131" s="2"/>
      <c r="F131" s="2"/>
      <c r="G131" s="2"/>
      <c r="H131" s="2"/>
      <c r="I131" s="1"/>
      <c r="J131" s="1"/>
      <c r="K131" s="8"/>
      <c r="L131" s="8"/>
      <c r="M131" s="8"/>
      <c r="N131" s="8"/>
      <c r="O131" s="1"/>
      <c r="P131" s="1"/>
    </row>
    <row r="132" spans="1:16" ht="99.75" customHeight="1" x14ac:dyDescent="0.25">
      <c r="A132" s="1"/>
      <c r="B132" s="1"/>
      <c r="C132" s="1"/>
      <c r="D132" s="1"/>
      <c r="E132" s="2"/>
      <c r="F132" s="2"/>
      <c r="G132" s="2"/>
      <c r="H132" s="2"/>
      <c r="I132" s="1"/>
      <c r="J132" s="1"/>
      <c r="K132" s="8"/>
      <c r="L132" s="8"/>
      <c r="M132" s="8"/>
      <c r="N132" s="8"/>
      <c r="O132" s="1"/>
      <c r="P132" s="1"/>
    </row>
    <row r="133" spans="1:16" ht="99.75" customHeight="1" x14ac:dyDescent="0.25">
      <c r="A133" s="1"/>
      <c r="B133" s="1"/>
      <c r="C133" s="1"/>
      <c r="D133" s="1"/>
      <c r="E133" s="2"/>
      <c r="F133" s="2"/>
      <c r="G133" s="2"/>
      <c r="H133" s="2"/>
      <c r="I133" s="1"/>
      <c r="J133" s="1"/>
      <c r="K133" s="8"/>
      <c r="L133" s="8"/>
      <c r="M133" s="8"/>
      <c r="N133" s="8"/>
      <c r="O133" s="1"/>
      <c r="P133" s="1"/>
    </row>
    <row r="134" spans="1:16" ht="99.75" customHeight="1" x14ac:dyDescent="0.25">
      <c r="A134" s="1"/>
      <c r="B134" s="1"/>
      <c r="C134" s="1"/>
      <c r="D134" s="1"/>
      <c r="E134" s="2"/>
      <c r="F134" s="2"/>
      <c r="G134" s="2"/>
      <c r="H134" s="2"/>
      <c r="I134" s="1"/>
      <c r="J134" s="1"/>
      <c r="K134" s="8"/>
      <c r="L134" s="8"/>
      <c r="M134" s="8"/>
      <c r="N134" s="8"/>
      <c r="O134" s="1"/>
      <c r="P134" s="1"/>
    </row>
    <row r="135" spans="1:16" ht="99.75" customHeight="1" x14ac:dyDescent="0.25">
      <c r="A135" s="1"/>
      <c r="B135" s="1"/>
      <c r="C135" s="1"/>
      <c r="D135" s="1"/>
      <c r="E135" s="2"/>
      <c r="F135" s="2"/>
      <c r="G135" s="2"/>
      <c r="H135" s="2"/>
      <c r="I135" s="1"/>
      <c r="J135" s="1"/>
      <c r="K135" s="8"/>
      <c r="L135" s="8"/>
      <c r="M135" s="8"/>
      <c r="N135" s="8"/>
      <c r="O135" s="1"/>
      <c r="P135" s="1"/>
    </row>
    <row r="136" spans="1:16" ht="99.75" customHeight="1" x14ac:dyDescent="0.25">
      <c r="A136" s="1"/>
      <c r="B136" s="1"/>
      <c r="C136" s="1"/>
      <c r="D136" s="1"/>
      <c r="E136" s="2"/>
      <c r="F136" s="2"/>
      <c r="G136" s="2"/>
      <c r="H136" s="2"/>
      <c r="I136" s="1"/>
      <c r="J136" s="1"/>
      <c r="K136" s="8"/>
      <c r="L136" s="8"/>
      <c r="M136" s="8"/>
      <c r="N136" s="8"/>
      <c r="O136" s="1"/>
      <c r="P136" s="1"/>
    </row>
    <row r="137" spans="1:16" ht="99.75" customHeight="1" x14ac:dyDescent="0.25">
      <c r="A137" s="1"/>
      <c r="B137" s="1"/>
      <c r="C137" s="1"/>
      <c r="D137" s="1"/>
      <c r="E137" s="2"/>
      <c r="F137" s="2"/>
      <c r="G137" s="2"/>
      <c r="H137" s="2"/>
      <c r="I137" s="1"/>
      <c r="J137" s="1"/>
      <c r="K137" s="8"/>
      <c r="L137" s="8"/>
      <c r="M137" s="8"/>
      <c r="N137" s="8"/>
      <c r="O137" s="1"/>
      <c r="P137" s="1"/>
    </row>
    <row r="138" spans="1:16" ht="99.75" customHeight="1" x14ac:dyDescent="0.25">
      <c r="A138" s="1"/>
      <c r="B138" s="1"/>
      <c r="C138" s="1"/>
      <c r="D138" s="1"/>
      <c r="E138" s="2"/>
      <c r="F138" s="2"/>
      <c r="G138" s="2"/>
      <c r="H138" s="2"/>
      <c r="I138" s="1"/>
      <c r="J138" s="1"/>
      <c r="K138" s="8"/>
      <c r="L138" s="8"/>
      <c r="M138" s="8"/>
      <c r="N138" s="8"/>
      <c r="O138" s="1"/>
      <c r="P138" s="1"/>
    </row>
    <row r="139" spans="1:16" ht="99.75" customHeight="1" x14ac:dyDescent="0.25">
      <c r="A139" s="2"/>
      <c r="B139" s="2"/>
      <c r="C139" s="2"/>
      <c r="D139" s="2"/>
      <c r="E139" s="1"/>
      <c r="F139" s="1"/>
      <c r="G139" s="2"/>
      <c r="H139" s="2"/>
      <c r="I139" s="1"/>
      <c r="J139" s="1"/>
      <c r="K139" s="8"/>
      <c r="L139" s="8"/>
      <c r="M139" s="8"/>
      <c r="N139" s="8"/>
      <c r="O139" s="1"/>
      <c r="P139" s="1"/>
    </row>
    <row r="140" spans="1:16" ht="99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99.75" customHeight="1" x14ac:dyDescent="0.25">
      <c r="A141" s="1"/>
      <c r="B141" s="1"/>
      <c r="C141" s="1"/>
      <c r="D141" s="1"/>
      <c r="E141" s="1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</row>
    <row r="142" spans="1:16" ht="99.75" customHeight="1" x14ac:dyDescent="0.25">
      <c r="A142" s="1"/>
      <c r="B142" s="1"/>
      <c r="C142" s="1"/>
      <c r="D142" s="1"/>
      <c r="E142" s="1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</row>
    <row r="143" spans="1:16" ht="99.75" customHeight="1" x14ac:dyDescent="0.25">
      <c r="A143" s="1"/>
      <c r="B143" s="1"/>
      <c r="C143" s="1"/>
      <c r="D143" s="1"/>
      <c r="E143" s="1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</row>
    <row r="144" spans="1:16" ht="99.75" customHeight="1" x14ac:dyDescent="0.25">
      <c r="A144" s="1"/>
      <c r="B144" s="1"/>
      <c r="C144" s="1"/>
      <c r="D144" s="1"/>
      <c r="E144" s="1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</row>
    <row r="145" spans="1:16" ht="99.75" customHeight="1" x14ac:dyDescent="0.25">
      <c r="A145" s="1"/>
      <c r="B145" s="1"/>
      <c r="C145" s="1"/>
      <c r="D145" s="1"/>
      <c r="E145" s="1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</row>
    <row r="146" spans="1:16" ht="99.75" customHeight="1" x14ac:dyDescent="0.25">
      <c r="A146" s="1"/>
      <c r="B146" s="1"/>
      <c r="C146" s="1"/>
      <c r="D146" s="1"/>
      <c r="E146" s="1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</row>
    <row r="147" spans="1:16" ht="99.75" customHeight="1" x14ac:dyDescent="0.25">
      <c r="A147" s="1"/>
      <c r="B147" s="1"/>
      <c r="C147" s="1"/>
      <c r="D147" s="1"/>
      <c r="E147" s="1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</row>
    <row r="148" spans="1:16" ht="99.75" customHeight="1" x14ac:dyDescent="0.25">
      <c r="A148" s="1"/>
      <c r="B148" s="1"/>
      <c r="C148" s="1"/>
      <c r="D148" s="1"/>
      <c r="E148" s="1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</row>
    <row r="149" spans="1:16" ht="99.75" customHeight="1" x14ac:dyDescent="0.25">
      <c r="A149" s="1"/>
      <c r="B149" s="1"/>
      <c r="C149" s="1"/>
      <c r="D149" s="1"/>
      <c r="E149" s="1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</row>
    <row r="150" spans="1:16" ht="99.75" customHeight="1" x14ac:dyDescent="0.25">
      <c r="A150" s="1"/>
      <c r="B150" s="1"/>
      <c r="C150" s="1"/>
      <c r="D150" s="1"/>
      <c r="E150" s="1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</row>
    <row r="151" spans="1:16" ht="99.75" customHeight="1" x14ac:dyDescent="0.25">
      <c r="A151" s="1"/>
      <c r="B151" s="1"/>
      <c r="C151" s="1"/>
      <c r="D151" s="1"/>
      <c r="E151" s="1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</row>
    <row r="152" spans="1:16" ht="99.75" customHeight="1" x14ac:dyDescent="0.25">
      <c r="A152" s="1"/>
      <c r="B152" s="1"/>
      <c r="C152" s="1"/>
      <c r="D152" s="1"/>
      <c r="E152" s="1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</row>
    <row r="153" spans="1:16" ht="99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"/>
      <c r="P153" s="1"/>
    </row>
    <row r="154" spans="1:16" ht="99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"/>
      <c r="P154" s="1"/>
    </row>
    <row r="155" spans="1:16" ht="99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"/>
      <c r="P155" s="1"/>
    </row>
    <row r="156" spans="1:16" ht="99.75" customHeight="1" x14ac:dyDescent="0.25">
      <c r="A156" s="1"/>
      <c r="B156" s="1"/>
      <c r="C156" s="1"/>
      <c r="D156" s="1"/>
      <c r="E156" s="1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</row>
    <row r="157" spans="1:16" ht="99.75" customHeight="1" x14ac:dyDescent="0.25">
      <c r="A157" s="1"/>
      <c r="B157" s="1"/>
      <c r="C157" s="1"/>
      <c r="D157" s="1"/>
      <c r="E157" s="1"/>
      <c r="F157" s="1"/>
      <c r="G157" s="2"/>
      <c r="H157" s="2"/>
      <c r="I157" s="1"/>
      <c r="J157" s="1"/>
      <c r="K157" s="1"/>
      <c r="L157" s="1"/>
      <c r="M157" s="1"/>
      <c r="N157" s="1"/>
      <c r="O157" s="8"/>
      <c r="P157" s="1"/>
    </row>
    <row r="158" spans="1:16" ht="99.75" customHeight="1" x14ac:dyDescent="0.25">
      <c r="A158" s="1"/>
      <c r="B158" s="1"/>
      <c r="C158" s="9"/>
      <c r="D158" s="9"/>
      <c r="E158" s="9"/>
      <c r="F158" s="9"/>
      <c r="G158" s="2"/>
      <c r="H158" s="2"/>
      <c r="I158" s="1"/>
      <c r="J158" s="1"/>
      <c r="K158" s="1"/>
      <c r="L158" s="1"/>
      <c r="M158" s="1"/>
      <c r="N158" s="1"/>
      <c r="O158" s="8"/>
      <c r="P158" s="1"/>
    </row>
    <row r="159" spans="1:16" ht="99.75" customHeight="1" x14ac:dyDescent="0.25">
      <c r="A159" s="1"/>
      <c r="B159" s="1"/>
      <c r="C159" s="1"/>
      <c r="D159" s="1"/>
      <c r="E159" s="1"/>
      <c r="F159" s="1"/>
      <c r="G159" s="2"/>
      <c r="H159" s="2"/>
      <c r="I159" s="1"/>
      <c r="J159" s="1"/>
      <c r="K159" s="1"/>
      <c r="L159" s="1"/>
      <c r="M159" s="1"/>
      <c r="N159" s="1"/>
      <c r="O159" s="8"/>
      <c r="P159" s="1"/>
    </row>
    <row r="160" spans="1:16" ht="99.75" customHeight="1" x14ac:dyDescent="0.25">
      <c r="A160" s="1"/>
      <c r="B160" s="1"/>
      <c r="C160" s="1"/>
      <c r="D160" s="1"/>
      <c r="E160" s="1"/>
      <c r="F160" s="1"/>
      <c r="G160" s="2"/>
      <c r="H160" s="2"/>
      <c r="I160" s="1"/>
      <c r="J160" s="1"/>
      <c r="K160" s="1"/>
      <c r="L160" s="1"/>
      <c r="M160" s="1"/>
      <c r="N160" s="1"/>
      <c r="O160" s="8"/>
      <c r="P160" s="1"/>
    </row>
    <row r="161" spans="1:16" ht="99.75" customHeight="1" x14ac:dyDescent="0.25">
      <c r="A161" s="1"/>
      <c r="B161" s="1"/>
      <c r="C161" s="1"/>
      <c r="D161" s="1"/>
      <c r="E161" s="1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</row>
    <row r="162" spans="1:16" ht="99.75" customHeight="1" x14ac:dyDescent="0.25">
      <c r="A162" s="1"/>
      <c r="B162" s="1"/>
      <c r="C162" s="1"/>
      <c r="D162" s="1"/>
      <c r="E162" s="1"/>
      <c r="F162" s="1"/>
      <c r="G162" s="2"/>
      <c r="H162" s="2"/>
      <c r="I162" s="1"/>
      <c r="J162" s="1"/>
      <c r="K162" s="1"/>
      <c r="L162" s="1"/>
      <c r="M162" s="1"/>
      <c r="N162" s="1"/>
      <c r="O162" s="8"/>
      <c r="P162" s="1"/>
    </row>
    <row r="163" spans="1:16" ht="99.75" customHeight="1" x14ac:dyDescent="0.25">
      <c r="A163" s="1"/>
      <c r="B163" s="1"/>
      <c r="C163" s="1"/>
      <c r="D163" s="1"/>
      <c r="E163" s="1"/>
      <c r="F163" s="1"/>
      <c r="G163" s="2"/>
      <c r="H163" s="2"/>
      <c r="I163" s="1"/>
      <c r="J163" s="1"/>
      <c r="K163" s="1"/>
      <c r="L163" s="1"/>
      <c r="M163" s="1"/>
      <c r="N163" s="1"/>
      <c r="O163" s="8"/>
      <c r="P163" s="1"/>
    </row>
    <row r="164" spans="1:16" ht="99.75" customHeight="1" x14ac:dyDescent="0.25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8"/>
      <c r="P164" s="1"/>
    </row>
    <row r="165" spans="1:16" ht="99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"/>
      <c r="P165" s="1"/>
    </row>
    <row r="166" spans="1:16" ht="99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"/>
      <c r="P166" s="1"/>
    </row>
    <row r="167" spans="1:16" ht="99.75" customHeight="1" x14ac:dyDescent="0.25">
      <c r="A167" s="1"/>
      <c r="B167" s="1"/>
      <c r="C167" s="1"/>
      <c r="D167" s="1"/>
      <c r="E167" s="1"/>
      <c r="F167" s="1"/>
      <c r="G167" s="2"/>
      <c r="H167" s="2"/>
      <c r="I167" s="1"/>
      <c r="J167" s="1"/>
      <c r="K167" s="1"/>
      <c r="L167" s="1"/>
      <c r="M167" s="1"/>
      <c r="N167" s="1"/>
      <c r="O167" s="8"/>
      <c r="P167" s="1"/>
    </row>
    <row r="168" spans="1:16" ht="99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"/>
      <c r="P168" s="1"/>
    </row>
    <row r="169" spans="1:16" ht="99.75" customHeight="1" x14ac:dyDescent="0.25">
      <c r="A169" s="1"/>
      <c r="B169" s="1"/>
      <c r="C169" s="1"/>
      <c r="D169" s="1"/>
      <c r="E169" s="1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</row>
    <row r="170" spans="1:16" ht="99.75" customHeight="1" x14ac:dyDescent="0.25">
      <c r="A170" s="1"/>
      <c r="B170" s="1"/>
      <c r="C170" s="1"/>
      <c r="D170" s="1"/>
      <c r="E170" s="1"/>
      <c r="F170" s="1"/>
      <c r="G170" s="2"/>
      <c r="H170" s="2"/>
      <c r="I170" s="1"/>
      <c r="J170" s="1"/>
      <c r="K170" s="1"/>
      <c r="L170" s="1"/>
      <c r="M170" s="1"/>
      <c r="N170" s="1"/>
      <c r="O170" s="8"/>
      <c r="P170" s="1"/>
    </row>
    <row r="171" spans="1:16" ht="99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99.75" customHeight="1" x14ac:dyDescent="0.25">
      <c r="A172" s="1"/>
      <c r="B172" s="1"/>
      <c r="C172" s="1"/>
      <c r="D172" s="1"/>
      <c r="E172" s="1"/>
      <c r="F172" s="1"/>
      <c r="G172" s="2"/>
      <c r="H172" s="2"/>
      <c r="I172" s="1"/>
      <c r="J172" s="1"/>
      <c r="K172" s="1"/>
      <c r="L172" s="1"/>
      <c r="M172" s="1"/>
      <c r="N172" s="1"/>
      <c r="O172" s="8"/>
      <c r="P172" s="1"/>
    </row>
    <row r="173" spans="1:16" ht="99.75" customHeight="1" x14ac:dyDescent="0.25">
      <c r="A173" s="1"/>
      <c r="B173" s="1"/>
      <c r="C173" s="1"/>
      <c r="D173" s="1"/>
      <c r="E173" s="1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</row>
    <row r="174" spans="1:16" ht="99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99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99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99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99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99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99.75" customHeight="1" x14ac:dyDescent="0.25">
      <c r="A180" s="1"/>
      <c r="B180" s="1"/>
      <c r="C180" s="1"/>
      <c r="D180" s="1"/>
      <c r="E180" s="1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</row>
    <row r="181" spans="1:16" ht="99.75" customHeight="1" x14ac:dyDescent="0.25">
      <c r="A181" s="1"/>
      <c r="B181" s="1"/>
      <c r="C181" s="1"/>
      <c r="D181" s="1"/>
      <c r="E181" s="1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</row>
    <row r="182" spans="1:16" ht="99.75" customHeight="1" x14ac:dyDescent="0.25">
      <c r="A182" s="1"/>
      <c r="B182" s="1"/>
      <c r="C182" s="1"/>
      <c r="D182" s="1"/>
      <c r="E182" s="1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</row>
    <row r="183" spans="1:16" ht="99.75" customHeight="1" x14ac:dyDescent="0.25">
      <c r="A183" s="1"/>
      <c r="B183" s="1"/>
      <c r="C183" s="1"/>
      <c r="D183" s="1"/>
      <c r="E183" s="1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</row>
    <row r="184" spans="1:16" ht="99.75" customHeight="1" x14ac:dyDescent="0.25">
      <c r="A184" s="1"/>
      <c r="B184" s="1"/>
      <c r="C184" s="1"/>
      <c r="D184" s="1"/>
      <c r="E184" s="1"/>
      <c r="F184" s="1"/>
      <c r="G184" s="2"/>
      <c r="H184" s="2"/>
      <c r="I184" s="1"/>
      <c r="J184" s="1"/>
      <c r="K184" s="1"/>
      <c r="L184" s="1"/>
      <c r="M184" s="1"/>
      <c r="N184" s="1"/>
      <c r="O184" s="8"/>
      <c r="P184" s="1"/>
    </row>
    <row r="185" spans="1:16" ht="99.75" customHeight="1" x14ac:dyDescent="0.25">
      <c r="A185" s="1"/>
      <c r="B185" s="1"/>
      <c r="C185" s="1"/>
      <c r="D185" s="1"/>
      <c r="E185" s="1"/>
      <c r="F185" s="1"/>
      <c r="G185" s="2"/>
      <c r="H185" s="2"/>
      <c r="I185" s="1"/>
      <c r="J185" s="1"/>
      <c r="K185" s="1"/>
      <c r="L185" s="1"/>
      <c r="M185" s="1"/>
      <c r="N185" s="1"/>
      <c r="O185" s="8"/>
      <c r="P185" s="1"/>
    </row>
    <row r="186" spans="1:16" ht="99.75" customHeight="1" x14ac:dyDescent="0.25">
      <c r="A186" s="1"/>
      <c r="B186" s="1"/>
      <c r="C186" s="1"/>
      <c r="D186" s="1"/>
      <c r="E186" s="1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</row>
    <row r="187" spans="1:16" ht="99.75" customHeight="1" x14ac:dyDescent="0.25">
      <c r="A187" s="1"/>
      <c r="B187" s="1"/>
      <c r="C187" s="1"/>
      <c r="D187" s="1"/>
      <c r="E187" s="1"/>
      <c r="F187" s="1"/>
      <c r="G187" s="2"/>
      <c r="H187" s="2"/>
      <c r="I187" s="1"/>
      <c r="J187" s="1"/>
      <c r="K187" s="1"/>
      <c r="L187" s="1"/>
      <c r="M187" s="1"/>
      <c r="N187" s="1"/>
      <c r="O187" s="8"/>
      <c r="P187" s="1"/>
    </row>
    <row r="188" spans="1:16" ht="99.75" customHeight="1" x14ac:dyDescent="0.25">
      <c r="A188" s="1"/>
      <c r="B188" s="1"/>
      <c r="C188" s="1"/>
      <c r="D188" s="1"/>
      <c r="E188" s="1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</row>
    <row r="189" spans="1:16" ht="99.75" customHeight="1" x14ac:dyDescent="0.25">
      <c r="A189" s="1"/>
      <c r="B189" s="1"/>
      <c r="C189" s="1"/>
      <c r="D189" s="1"/>
      <c r="E189" s="1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</row>
    <row r="190" spans="1:16" ht="99.75" customHeight="1" x14ac:dyDescent="0.25">
      <c r="A190" s="1"/>
      <c r="B190" s="1"/>
      <c r="C190" s="1"/>
      <c r="D190" s="1"/>
      <c r="E190" s="1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</row>
    <row r="191" spans="1:16" ht="99.75" customHeight="1" x14ac:dyDescent="0.25">
      <c r="A191" s="1"/>
      <c r="B191" s="1"/>
      <c r="C191" s="1"/>
      <c r="D191" s="1"/>
      <c r="E191" s="1"/>
      <c r="F191" s="1"/>
      <c r="G191" s="2"/>
      <c r="H191" s="2"/>
      <c r="I191" s="1"/>
      <c r="J191" s="1"/>
      <c r="K191" s="1"/>
      <c r="L191" s="1"/>
      <c r="M191" s="1"/>
      <c r="N191" s="1"/>
      <c r="O191" s="8"/>
      <c r="P191" s="1"/>
    </row>
    <row r="192" spans="1:16" ht="99.75" customHeight="1" x14ac:dyDescent="0.25">
      <c r="A192" s="1"/>
      <c r="B192" s="1"/>
      <c r="C192" s="1"/>
      <c r="D192" s="1"/>
      <c r="E192" s="1"/>
      <c r="F192" s="1"/>
      <c r="G192" s="2"/>
      <c r="H192" s="2"/>
      <c r="I192" s="1"/>
      <c r="J192" s="1"/>
      <c r="K192" s="1"/>
      <c r="L192" s="1"/>
      <c r="M192" s="1"/>
      <c r="N192" s="1"/>
      <c r="O192" s="8"/>
      <c r="P192" s="1"/>
    </row>
    <row r="193" spans="1:16" ht="99.75" customHeight="1" x14ac:dyDescent="0.25">
      <c r="A193" s="1"/>
      <c r="B193" s="1"/>
      <c r="C193" s="1"/>
      <c r="D193" s="1"/>
      <c r="E193" s="1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</row>
    <row r="194" spans="1:16" ht="99.75" customHeight="1" x14ac:dyDescent="0.25">
      <c r="A194" s="1"/>
      <c r="B194" s="1"/>
      <c r="C194" s="1"/>
      <c r="D194" s="1"/>
      <c r="E194" s="1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</row>
    <row r="195" spans="1:16" ht="99.75" customHeight="1" x14ac:dyDescent="0.25">
      <c r="A195" s="1"/>
      <c r="B195" s="1"/>
      <c r="C195" s="1"/>
      <c r="D195" s="1"/>
      <c r="E195" s="1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</row>
    <row r="196" spans="1:16" ht="99.75" customHeight="1" x14ac:dyDescent="0.25">
      <c r="A196" s="1"/>
      <c r="B196" s="1"/>
      <c r="C196" s="1"/>
      <c r="D196" s="1"/>
      <c r="E196" s="1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</row>
    <row r="197" spans="1:16" ht="99.75" customHeight="1" x14ac:dyDescent="0.25">
      <c r="A197" s="1"/>
      <c r="B197" s="1"/>
      <c r="C197" s="1"/>
      <c r="D197" s="1"/>
      <c r="E197" s="1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</row>
    <row r="198" spans="1:16" ht="99.75" customHeight="1" x14ac:dyDescent="0.25">
      <c r="A198" s="1"/>
      <c r="B198" s="1"/>
      <c r="C198" s="1"/>
      <c r="D198" s="1"/>
      <c r="E198" s="1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</row>
    <row r="199" spans="1:16" ht="99.75" customHeight="1" x14ac:dyDescent="0.25">
      <c r="A199" s="1"/>
      <c r="B199" s="1"/>
      <c r="C199" s="1"/>
      <c r="D199" s="1"/>
      <c r="E199" s="1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</row>
    <row r="200" spans="1:16" ht="99.75" customHeight="1" x14ac:dyDescent="0.25">
      <c r="A200" s="1"/>
      <c r="B200" s="1"/>
      <c r="C200" s="1"/>
      <c r="D200" s="1"/>
      <c r="E200" s="1"/>
      <c r="F200" s="1"/>
      <c r="G200" s="2"/>
      <c r="H200" s="2"/>
      <c r="I200" s="1"/>
      <c r="J200" s="1"/>
      <c r="K200" s="1"/>
      <c r="L200" s="1"/>
      <c r="M200" s="1"/>
      <c r="N200" s="1"/>
      <c r="O200" s="8"/>
      <c r="P200" s="1"/>
    </row>
    <row r="201" spans="1:16" ht="99.75" customHeight="1" x14ac:dyDescent="0.25">
      <c r="A201" s="1"/>
      <c r="B201" s="1"/>
      <c r="C201" s="1"/>
      <c r="D201" s="1"/>
      <c r="E201" s="1"/>
      <c r="F201" s="1"/>
      <c r="G201" s="2"/>
      <c r="H201" s="2"/>
      <c r="I201" s="1"/>
      <c r="J201" s="1"/>
      <c r="K201" s="1"/>
      <c r="L201" s="1"/>
      <c r="M201" s="1"/>
      <c r="N201" s="1"/>
      <c r="O201" s="8"/>
      <c r="P201" s="1"/>
    </row>
    <row r="202" spans="1:16" ht="99.75" customHeight="1" x14ac:dyDescent="0.25">
      <c r="A202" s="1"/>
      <c r="B202" s="1"/>
      <c r="C202" s="1"/>
      <c r="D202" s="1"/>
      <c r="E202" s="1"/>
      <c r="F202" s="1"/>
      <c r="G202" s="2"/>
      <c r="H202" s="2"/>
      <c r="I202" s="1"/>
      <c r="J202" s="1"/>
      <c r="K202" s="1"/>
      <c r="L202" s="1"/>
      <c r="M202" s="1"/>
      <c r="N202" s="1"/>
      <c r="O202" s="8"/>
      <c r="P202" s="1"/>
    </row>
    <row r="203" spans="1:16" ht="99.75" customHeight="1" x14ac:dyDescent="0.25">
      <c r="A203" s="1"/>
      <c r="B203" s="1"/>
      <c r="C203" s="1"/>
      <c r="D203" s="1"/>
      <c r="E203" s="1"/>
      <c r="F203" s="1"/>
      <c r="G203" s="2"/>
      <c r="H203" s="2"/>
      <c r="I203" s="1"/>
      <c r="J203" s="1"/>
      <c r="K203" s="1"/>
      <c r="L203" s="1"/>
      <c r="M203" s="1"/>
      <c r="N203" s="1"/>
      <c r="O203" s="8"/>
      <c r="P203" s="1"/>
    </row>
    <row r="204" spans="1:16" ht="99.75" customHeight="1" x14ac:dyDescent="0.25">
      <c r="A204" s="1"/>
      <c r="B204" s="1"/>
      <c r="C204" s="1"/>
      <c r="D204" s="1"/>
      <c r="E204" s="1"/>
      <c r="F204" s="1"/>
      <c r="G204" s="2"/>
      <c r="H204" s="2"/>
      <c r="I204" s="1"/>
      <c r="J204" s="1"/>
      <c r="K204" s="1"/>
      <c r="L204" s="1"/>
      <c r="M204" s="1"/>
      <c r="N204" s="1"/>
      <c r="O204" s="8"/>
      <c r="P204" s="1"/>
    </row>
    <row r="205" spans="1:16" ht="99.75" customHeight="1" x14ac:dyDescent="0.25">
      <c r="A205" s="1"/>
      <c r="B205" s="1"/>
      <c r="C205" s="1"/>
      <c r="D205" s="1"/>
      <c r="E205" s="1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</row>
    <row r="206" spans="1:16" ht="99.75" customHeight="1" x14ac:dyDescent="0.25">
      <c r="A206" s="1"/>
      <c r="B206" s="1"/>
      <c r="C206" s="1"/>
      <c r="D206" s="1"/>
      <c r="E206" s="1"/>
      <c r="F206" s="1"/>
      <c r="G206" s="2"/>
      <c r="H206" s="2"/>
      <c r="I206" s="1"/>
      <c r="J206" s="1"/>
      <c r="K206" s="1"/>
      <c r="L206" s="1"/>
      <c r="M206" s="1"/>
      <c r="N206" s="1"/>
      <c r="O206" s="8"/>
      <c r="P206" s="1"/>
    </row>
    <row r="207" spans="1:16" ht="99.75" customHeight="1" x14ac:dyDescent="0.25">
      <c r="A207" s="1"/>
      <c r="B207" s="1"/>
      <c r="C207" s="1"/>
      <c r="D207" s="1"/>
      <c r="E207" s="1"/>
      <c r="F207" s="1"/>
      <c r="G207" s="2"/>
      <c r="H207" s="2"/>
      <c r="I207" s="1"/>
      <c r="J207" s="1"/>
      <c r="K207" s="1"/>
      <c r="L207" s="1"/>
      <c r="M207" s="1"/>
      <c r="N207" s="1"/>
      <c r="O207" s="8"/>
      <c r="P207" s="1"/>
    </row>
    <row r="208" spans="1:16" ht="99.75" customHeight="1" x14ac:dyDescent="0.25">
      <c r="A208" s="1"/>
      <c r="B208" s="1"/>
      <c r="C208" s="1"/>
      <c r="D208" s="1"/>
      <c r="E208" s="1"/>
      <c r="F208" s="1"/>
      <c r="G208" s="2"/>
      <c r="H208" s="2"/>
      <c r="I208" s="1"/>
      <c r="J208" s="1"/>
      <c r="K208" s="1"/>
      <c r="L208" s="1"/>
      <c r="M208" s="1"/>
      <c r="N208" s="1"/>
      <c r="O208" s="8"/>
      <c r="P208" s="1"/>
    </row>
    <row r="209" spans="1:17" ht="99.75" customHeight="1" x14ac:dyDescent="0.25">
      <c r="A209" s="1"/>
      <c r="B209" s="1"/>
      <c r="C209" s="1"/>
      <c r="D209" s="1"/>
      <c r="E209" s="1"/>
      <c r="F209" s="1"/>
      <c r="G209" s="2"/>
      <c r="H209" s="2"/>
      <c r="I209" s="1"/>
      <c r="J209" s="1"/>
      <c r="K209" s="1"/>
      <c r="L209" s="1"/>
      <c r="M209" s="1"/>
      <c r="N209" s="1"/>
      <c r="O209" s="8"/>
      <c r="P209" s="1"/>
    </row>
    <row r="210" spans="1:17" ht="99.75" customHeight="1" x14ac:dyDescent="0.25">
      <c r="A210" s="1"/>
      <c r="B210" s="1"/>
      <c r="C210" s="1"/>
      <c r="D210" s="1"/>
      <c r="E210" s="1"/>
      <c r="F210" s="1"/>
      <c r="G210" s="2"/>
      <c r="H210" s="2"/>
      <c r="I210" s="1"/>
      <c r="J210" s="1"/>
      <c r="K210" s="1"/>
      <c r="L210" s="1"/>
      <c r="M210" s="1"/>
      <c r="N210" s="1"/>
      <c r="O210" s="8"/>
      <c r="P210" s="1"/>
    </row>
    <row r="211" spans="1:17" ht="99.75" customHeight="1" x14ac:dyDescent="0.25">
      <c r="A211" s="1"/>
      <c r="B211" s="1"/>
      <c r="C211" s="1"/>
      <c r="D211" s="1"/>
      <c r="E211" s="1"/>
      <c r="F211" s="1"/>
      <c r="G211" s="2"/>
      <c r="H211" s="2"/>
      <c r="I211" s="1"/>
      <c r="J211" s="1"/>
      <c r="K211" s="1"/>
      <c r="L211" s="1"/>
      <c r="M211" s="1"/>
      <c r="N211" s="1"/>
      <c r="O211" s="8"/>
      <c r="P211" s="1"/>
    </row>
    <row r="212" spans="1:17" ht="99.75" customHeight="1" x14ac:dyDescent="0.25">
      <c r="A212" s="1"/>
      <c r="B212" s="1"/>
      <c r="C212" s="1"/>
      <c r="D212" s="1"/>
      <c r="E212" s="1"/>
      <c r="F212" s="1"/>
      <c r="G212" s="2"/>
      <c r="H212" s="2"/>
      <c r="I212" s="1"/>
      <c r="J212" s="1"/>
      <c r="K212" s="1"/>
      <c r="L212" s="1"/>
      <c r="M212" s="1"/>
      <c r="N212" s="1"/>
      <c r="O212" s="8"/>
      <c r="P212" s="1"/>
    </row>
    <row r="213" spans="1:17" ht="99.75" customHeight="1" x14ac:dyDescent="0.25">
      <c r="A213" s="1"/>
      <c r="B213" s="1"/>
      <c r="C213" s="1"/>
      <c r="D213" s="1"/>
      <c r="E213" s="1"/>
      <c r="F213" s="1"/>
      <c r="G213" s="2"/>
      <c r="H213" s="2"/>
      <c r="I213" s="1"/>
      <c r="J213" s="1"/>
      <c r="K213" s="1"/>
      <c r="L213" s="1"/>
      <c r="M213" s="1"/>
      <c r="N213" s="1"/>
      <c r="O213" s="8"/>
      <c r="P213" s="1"/>
    </row>
    <row r="214" spans="1:17" ht="99.75" customHeight="1" x14ac:dyDescent="0.25">
      <c r="A214" s="1"/>
      <c r="B214" s="1"/>
      <c r="C214" s="1"/>
      <c r="D214" s="1"/>
      <c r="E214" s="1"/>
      <c r="F214" s="1"/>
      <c r="G214" s="2"/>
      <c r="H214" s="2"/>
      <c r="I214" s="1"/>
      <c r="J214" s="1"/>
      <c r="K214" s="1"/>
      <c r="L214" s="1"/>
      <c r="M214" s="1"/>
      <c r="N214" s="1"/>
      <c r="O214" s="8"/>
      <c r="P214" s="1"/>
    </row>
    <row r="215" spans="1:17" ht="99.75" customHeight="1" x14ac:dyDescent="0.25">
      <c r="A215" s="1"/>
      <c r="B215" s="1"/>
      <c r="C215" s="1"/>
      <c r="D215" s="1"/>
      <c r="E215" s="1"/>
      <c r="F215" s="1"/>
      <c r="G215" s="2"/>
      <c r="H215" s="2"/>
      <c r="I215" s="1"/>
      <c r="J215" s="1"/>
      <c r="K215" s="1"/>
      <c r="L215" s="1"/>
      <c r="M215" s="1"/>
      <c r="N215" s="1"/>
      <c r="O215" s="8"/>
      <c r="P215" s="1"/>
    </row>
    <row r="216" spans="1:17" ht="99.75" customHeight="1" x14ac:dyDescent="0.25">
      <c r="A216" s="1"/>
      <c r="B216" s="1"/>
      <c r="C216" s="1"/>
      <c r="D216" s="1"/>
      <c r="E216" s="1"/>
      <c r="F216" s="1"/>
      <c r="G216" s="2"/>
      <c r="H216" s="2"/>
      <c r="I216" s="1"/>
      <c r="J216" s="1"/>
      <c r="K216" s="1"/>
      <c r="L216" s="1"/>
      <c r="M216" s="1"/>
      <c r="N216" s="1"/>
      <c r="O216" s="8"/>
      <c r="P216" s="1"/>
    </row>
    <row r="217" spans="1:17" ht="99.75" customHeight="1" x14ac:dyDescent="0.25">
      <c r="A217" s="1"/>
      <c r="B217" s="1"/>
      <c r="C217" s="1"/>
      <c r="D217" s="1"/>
      <c r="E217" s="1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</row>
    <row r="218" spans="1:17" ht="99.75" customHeight="1" x14ac:dyDescent="0.25">
      <c r="A218" s="1"/>
      <c r="B218" s="1"/>
      <c r="C218" s="1"/>
      <c r="D218" s="1"/>
      <c r="E218" s="1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</row>
    <row r="219" spans="1:17" ht="99.75" customHeight="1" x14ac:dyDescent="0.25">
      <c r="A219" s="1"/>
      <c r="B219" s="1"/>
      <c r="C219" s="1"/>
      <c r="D219" s="1"/>
      <c r="E219" s="1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</row>
    <row r="220" spans="1:17" ht="99.75" customHeight="1" x14ac:dyDescent="0.25">
      <c r="A220" s="1"/>
      <c r="B220" s="1"/>
      <c r="C220" s="1"/>
      <c r="D220" s="1"/>
      <c r="E220" s="1"/>
      <c r="F220" s="1"/>
      <c r="G220" s="2"/>
      <c r="H220" s="2"/>
      <c r="I220" s="1"/>
      <c r="J220" s="1"/>
      <c r="K220" s="1"/>
      <c r="L220" s="1"/>
      <c r="M220" s="1"/>
      <c r="N220" s="1"/>
      <c r="O220" s="8"/>
      <c r="P220" s="1"/>
    </row>
    <row r="221" spans="1:17" ht="99.75" customHeight="1" x14ac:dyDescent="0.35">
      <c r="A221" s="1"/>
      <c r="B221" s="1"/>
      <c r="C221" s="1"/>
      <c r="D221" s="1"/>
      <c r="E221" s="1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3" t="s">
        <v>12</v>
      </c>
    </row>
    <row r="222" spans="1:17" ht="99.75" customHeight="1" x14ac:dyDescent="0.35">
      <c r="A222" s="1"/>
      <c r="B222" s="1"/>
      <c r="C222" s="1"/>
      <c r="D222" s="1"/>
      <c r="E222" s="1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3" t="s">
        <v>12</v>
      </c>
    </row>
    <row r="223" spans="1:17" ht="99.75" customHeight="1" x14ac:dyDescent="0.25">
      <c r="A223" s="1"/>
      <c r="B223" s="1"/>
      <c r="C223" s="1"/>
      <c r="D223" s="1"/>
      <c r="E223" s="1"/>
      <c r="F223" s="1"/>
      <c r="G223" s="2"/>
      <c r="H223" s="2"/>
      <c r="I223" s="1"/>
      <c r="J223" s="1"/>
      <c r="K223" s="1"/>
      <c r="L223" s="1"/>
      <c r="M223" s="1"/>
      <c r="N223" s="1"/>
      <c r="O223" s="8"/>
      <c r="P223" s="1"/>
    </row>
    <row r="224" spans="1:17" ht="99.75" customHeight="1" x14ac:dyDescent="0.25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"/>
      <c r="P224" s="1"/>
    </row>
    <row r="225" spans="1:16" ht="99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"/>
      <c r="P225" s="1"/>
    </row>
    <row r="226" spans="1:16" ht="99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99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99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"/>
      <c r="P228" s="1"/>
    </row>
    <row r="229" spans="1:16" ht="99.75" customHeight="1" x14ac:dyDescent="0.25">
      <c r="A229" s="1"/>
      <c r="B229" s="1"/>
      <c r="C229" s="2"/>
      <c r="D229" s="2"/>
      <c r="E229" s="1"/>
      <c r="F229" s="1"/>
      <c r="G229" s="2"/>
      <c r="H229" s="2"/>
      <c r="I229" s="1"/>
      <c r="J229" s="1"/>
      <c r="K229" s="1"/>
      <c r="L229" s="1"/>
      <c r="M229" s="1"/>
      <c r="N229" s="1"/>
      <c r="O229" s="8"/>
      <c r="P229" s="1"/>
    </row>
    <row r="230" spans="1:16" ht="99.75" customHeight="1" x14ac:dyDescent="0.25">
      <c r="A230" s="1"/>
      <c r="B230" s="1"/>
      <c r="C230" s="1"/>
      <c r="D230" s="1"/>
      <c r="E230" s="1"/>
      <c r="F230" s="1"/>
      <c r="G230" s="2"/>
      <c r="H230" s="2"/>
      <c r="I230" s="1"/>
      <c r="J230" s="1"/>
      <c r="K230" s="1"/>
      <c r="L230" s="1"/>
      <c r="M230" s="1"/>
      <c r="N230" s="1"/>
      <c r="O230" s="8"/>
      <c r="P230" s="1"/>
    </row>
    <row r="231" spans="1:16" ht="99.75" customHeight="1" x14ac:dyDescent="0.25">
      <c r="A231" s="1"/>
      <c r="B231" s="1"/>
      <c r="C231" s="1"/>
      <c r="D231" s="1"/>
      <c r="E231" s="1"/>
      <c r="F231" s="1"/>
      <c r="G231" s="2"/>
      <c r="H231" s="2"/>
      <c r="I231" s="1"/>
      <c r="J231" s="1"/>
      <c r="K231" s="1"/>
      <c r="L231" s="1"/>
      <c r="M231" s="1"/>
      <c r="N231" s="1"/>
      <c r="O231" s="8"/>
      <c r="P231" s="1"/>
    </row>
    <row r="232" spans="1:16" ht="99.75" customHeight="1" x14ac:dyDescent="0.25">
      <c r="A232" s="1"/>
      <c r="B232" s="1"/>
      <c r="C232" s="1"/>
      <c r="D232" s="1"/>
      <c r="E232" s="1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</row>
    <row r="233" spans="1:16" ht="99.75" customHeight="1" x14ac:dyDescent="0.25">
      <c r="A233" s="1"/>
      <c r="B233" s="1"/>
      <c r="C233" s="1"/>
      <c r="D233" s="1"/>
      <c r="E233" s="1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</row>
    <row r="234" spans="1:16" ht="99.75" customHeight="1" x14ac:dyDescent="0.25">
      <c r="A234" s="1"/>
      <c r="B234" s="1"/>
      <c r="C234" s="1"/>
      <c r="D234" s="1"/>
      <c r="E234" s="1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</row>
    <row r="235" spans="1:16" ht="99.75" customHeight="1" x14ac:dyDescent="0.25">
      <c r="A235" s="1"/>
      <c r="B235" s="1"/>
      <c r="C235" s="1"/>
      <c r="D235" s="1"/>
      <c r="E235" s="1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</row>
    <row r="236" spans="1:16" ht="99.75" customHeight="1" x14ac:dyDescent="0.25">
      <c r="A236" s="1"/>
      <c r="B236" s="1"/>
      <c r="C236" s="1"/>
      <c r="D236" s="1"/>
      <c r="E236" s="1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</row>
    <row r="237" spans="1:16" ht="99.75" customHeight="1" x14ac:dyDescent="0.25">
      <c r="A237" s="1"/>
      <c r="B237" s="1"/>
      <c r="C237" s="1"/>
      <c r="D237" s="1"/>
      <c r="E237" s="1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</row>
    <row r="238" spans="1:16" ht="99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99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99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99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99.75" customHeight="1" x14ac:dyDescent="0.25">
      <c r="A242" s="1"/>
      <c r="B242" s="1"/>
      <c r="C242" s="1"/>
      <c r="D242" s="1"/>
      <c r="E242" s="1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</row>
    <row r="243" spans="1:16" ht="99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99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99.75" customHeight="1" x14ac:dyDescent="0.25">
      <c r="A245" s="1"/>
      <c r="B245" s="1"/>
      <c r="C245" s="1"/>
      <c r="D245" s="1"/>
      <c r="E245" s="1"/>
      <c r="F245" s="1"/>
      <c r="G245" s="2"/>
      <c r="H245" s="2"/>
      <c r="I245" s="1"/>
      <c r="J245" s="1"/>
      <c r="K245" s="1"/>
      <c r="L245" s="1"/>
      <c r="M245" s="1"/>
      <c r="N245" s="1"/>
      <c r="O245" s="8"/>
      <c r="P245" s="1"/>
    </row>
    <row r="246" spans="1:16" ht="99.7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8"/>
      <c r="P246" s="1"/>
    </row>
    <row r="247" spans="1:16" ht="99.75" customHeight="1" x14ac:dyDescent="0.25">
      <c r="A247" s="1"/>
      <c r="B247" s="1"/>
      <c r="C247" s="1"/>
      <c r="D247" s="1"/>
      <c r="E247" s="1"/>
      <c r="F247" s="1"/>
      <c r="G247" s="2"/>
      <c r="H247" s="2"/>
      <c r="I247" s="2"/>
      <c r="J247" s="1"/>
      <c r="K247" s="1"/>
      <c r="L247" s="1"/>
      <c r="M247" s="1"/>
      <c r="N247" s="1"/>
      <c r="O247" s="8"/>
      <c r="P247" s="1"/>
    </row>
    <row r="248" spans="1:16" ht="99.75" customHeight="1" x14ac:dyDescent="0.25">
      <c r="A248" s="1"/>
      <c r="B248" s="1"/>
      <c r="C248" s="1"/>
      <c r="D248" s="1"/>
      <c r="E248" s="1"/>
      <c r="F248" s="1"/>
      <c r="G248" s="2"/>
      <c r="H248" s="2"/>
      <c r="I248" s="2"/>
      <c r="J248" s="1"/>
      <c r="K248" s="1"/>
      <c r="L248" s="1"/>
      <c r="M248" s="1"/>
      <c r="N248" s="1"/>
      <c r="O248" s="8"/>
      <c r="P248" s="1"/>
    </row>
    <row r="249" spans="1:16" ht="99.75" customHeight="1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8"/>
      <c r="P249" s="1"/>
    </row>
    <row r="250" spans="1:16" ht="99.75" customHeight="1" x14ac:dyDescent="0.25">
      <c r="A250" s="1"/>
      <c r="B250" s="1"/>
      <c r="C250" s="2"/>
      <c r="D250" s="1"/>
      <c r="E250" s="1"/>
      <c r="F250" s="1"/>
      <c r="G250" s="2"/>
      <c r="H250" s="2"/>
      <c r="I250" s="1"/>
      <c r="J250" s="1"/>
      <c r="K250" s="1"/>
      <c r="L250" s="1"/>
      <c r="M250" s="1"/>
      <c r="N250" s="1"/>
      <c r="O250" s="8"/>
      <c r="P250" s="1"/>
    </row>
    <row r="251" spans="1:16" ht="99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99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99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99.75" customHeight="1" x14ac:dyDescent="0.25">
      <c r="A254" s="1"/>
      <c r="B254" s="1"/>
      <c r="C254" s="1"/>
      <c r="D254" s="1"/>
      <c r="E254" s="1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</row>
    <row r="255" spans="1:16" ht="99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"/>
      <c r="P255" s="1"/>
    </row>
    <row r="256" spans="1:16" ht="99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"/>
      <c r="P256" s="1"/>
    </row>
    <row r="257" spans="1:16" ht="99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99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"/>
      <c r="P258" s="1"/>
    </row>
    <row r="259" spans="1:16" ht="99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"/>
      <c r="P259" s="1"/>
    </row>
    <row r="260" spans="1:16" ht="99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"/>
      <c r="P260" s="1"/>
    </row>
    <row r="261" spans="1:16" ht="99.75" customHeight="1" x14ac:dyDescent="0.25">
      <c r="A261" s="1"/>
      <c r="B261" s="1"/>
      <c r="C261" s="1"/>
      <c r="D261" s="1"/>
      <c r="E261" s="1"/>
      <c r="F261" s="1"/>
      <c r="G261" s="2"/>
      <c r="H261" s="2"/>
      <c r="I261" s="1"/>
      <c r="J261" s="1"/>
      <c r="K261" s="1"/>
      <c r="L261" s="1"/>
      <c r="M261" s="1"/>
      <c r="N261" s="1"/>
      <c r="O261" s="8"/>
      <c r="P261" s="1"/>
    </row>
    <row r="262" spans="1:16" ht="99.75" customHeight="1" x14ac:dyDescent="0.25">
      <c r="A262" s="1"/>
      <c r="B262" s="1"/>
      <c r="C262" s="1"/>
      <c r="D262" s="1"/>
      <c r="E262" s="1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</row>
    <row r="263" spans="1:16" ht="99.75" customHeight="1" x14ac:dyDescent="0.25">
      <c r="A263" s="1"/>
      <c r="B263" s="1"/>
      <c r="C263" s="1"/>
      <c r="D263" s="1"/>
      <c r="E263" s="1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</row>
    <row r="264" spans="1:16" ht="99.75" customHeight="1" x14ac:dyDescent="0.25">
      <c r="A264" s="1"/>
      <c r="B264" s="1"/>
      <c r="C264" s="1"/>
      <c r="D264" s="1"/>
      <c r="E264" s="1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</row>
    <row r="265" spans="1:16" ht="99.75" customHeight="1" x14ac:dyDescent="0.25">
      <c r="A265" s="1"/>
      <c r="B265" s="1"/>
      <c r="C265" s="1"/>
      <c r="D265" s="1"/>
      <c r="E265" s="1"/>
      <c r="F265" s="1"/>
      <c r="G265" s="2"/>
      <c r="H265" s="2"/>
      <c r="I265" s="1"/>
      <c r="J265" s="1"/>
      <c r="K265" s="1"/>
      <c r="L265" s="1"/>
      <c r="M265" s="1"/>
      <c r="N265" s="1"/>
      <c r="O265" s="8"/>
      <c r="P265" s="1"/>
    </row>
    <row r="266" spans="1:16" ht="99.75" customHeight="1" x14ac:dyDescent="0.25">
      <c r="A266" s="1"/>
      <c r="B266" s="1"/>
      <c r="C266" s="1"/>
      <c r="D266" s="1"/>
      <c r="E266" s="1"/>
      <c r="F266" s="1"/>
      <c r="G266" s="2"/>
      <c r="H266" s="2"/>
      <c r="I266" s="1"/>
      <c r="J266" s="1"/>
      <c r="K266" s="1"/>
      <c r="L266" s="1"/>
      <c r="M266" s="1"/>
      <c r="N266" s="1"/>
      <c r="O266" s="8"/>
      <c r="P266" s="1"/>
    </row>
    <row r="267" spans="1:16" ht="99.75" customHeight="1" x14ac:dyDescent="0.25">
      <c r="A267" s="1"/>
      <c r="B267" s="1"/>
      <c r="C267" s="1"/>
      <c r="D267" s="1"/>
      <c r="E267" s="1"/>
      <c r="F267" s="1"/>
      <c r="G267" s="2"/>
      <c r="H267" s="2"/>
      <c r="I267" s="1"/>
      <c r="J267" s="1"/>
      <c r="K267" s="1"/>
      <c r="L267" s="1"/>
      <c r="M267" s="1"/>
      <c r="N267" s="1"/>
      <c r="O267" s="8"/>
      <c r="P267" s="1"/>
    </row>
    <row r="268" spans="1:16" ht="99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"/>
      <c r="P268" s="1"/>
    </row>
    <row r="269" spans="1:16" ht="99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99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99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99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"/>
      <c r="P272" s="1"/>
    </row>
    <row r="273" spans="1:16" ht="99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99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99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"/>
      <c r="P275" s="1"/>
    </row>
    <row r="276" spans="1:16" ht="99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"/>
      <c r="P276" s="1"/>
    </row>
    <row r="277" spans="1:16" ht="99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99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99.75" customHeight="1" x14ac:dyDescent="0.25">
      <c r="A279" s="1"/>
      <c r="B279" s="1"/>
      <c r="C279" s="1"/>
      <c r="D279" s="1"/>
      <c r="E279" s="1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</row>
    <row r="280" spans="1:16" ht="99.75" customHeight="1" x14ac:dyDescent="0.25">
      <c r="A280" s="1"/>
      <c r="B280" s="1"/>
      <c r="C280" s="1"/>
      <c r="D280" s="1"/>
      <c r="E280" s="1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</row>
    <row r="281" spans="1:16" ht="99.75" customHeight="1" x14ac:dyDescent="0.25">
      <c r="A281" s="1"/>
      <c r="B281" s="1"/>
      <c r="C281" s="1"/>
      <c r="D281" s="1"/>
      <c r="E281" s="1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</row>
    <row r="282" spans="1:16" ht="99.75" customHeight="1" x14ac:dyDescent="0.25">
      <c r="A282" s="1"/>
      <c r="B282" s="1"/>
      <c r="C282" s="1"/>
      <c r="D282" s="1"/>
      <c r="E282" s="1"/>
      <c r="F282" s="1"/>
      <c r="G282" s="2"/>
      <c r="H282" s="2"/>
      <c r="I282" s="2"/>
      <c r="J282" s="1"/>
      <c r="K282" s="1"/>
      <c r="L282" s="1"/>
      <c r="M282" s="1"/>
      <c r="N282" s="1"/>
      <c r="O282" s="8"/>
      <c r="P282" s="1"/>
    </row>
    <row r="283" spans="1:16" ht="99.75" customHeight="1" x14ac:dyDescent="0.25">
      <c r="A283" s="1"/>
      <c r="B283" s="1"/>
      <c r="C283" s="1"/>
      <c r="D283" s="1"/>
      <c r="E283" s="1"/>
      <c r="F283" s="1"/>
      <c r="G283" s="2"/>
      <c r="H283" s="2"/>
      <c r="I283" s="2"/>
      <c r="J283" s="1"/>
      <c r="K283" s="1"/>
      <c r="L283" s="1"/>
      <c r="M283" s="1"/>
      <c r="N283" s="1"/>
      <c r="O283" s="8"/>
      <c r="P283" s="1"/>
    </row>
    <row r="284" spans="1:16" ht="99.75" customHeight="1" x14ac:dyDescent="0.25">
      <c r="A284" s="1"/>
      <c r="B284" s="1"/>
      <c r="C284" s="1"/>
      <c r="D284" s="1"/>
      <c r="E284" s="1"/>
      <c r="F284" s="1"/>
      <c r="G284" s="2"/>
      <c r="H284" s="2"/>
      <c r="I284" s="2"/>
      <c r="J284" s="1"/>
      <c r="K284" s="1"/>
      <c r="L284" s="1"/>
      <c r="M284" s="1"/>
      <c r="N284" s="1"/>
      <c r="O284" s="8"/>
      <c r="P284" s="1"/>
    </row>
    <row r="285" spans="1:16" ht="99.75" customHeight="1" x14ac:dyDescent="0.25">
      <c r="A285" s="1"/>
      <c r="B285" s="1"/>
      <c r="C285" s="1"/>
      <c r="D285" s="1"/>
      <c r="E285" s="1"/>
      <c r="F285" s="1"/>
      <c r="G285" s="2"/>
      <c r="H285" s="2"/>
      <c r="I285" s="2"/>
      <c r="J285" s="1"/>
      <c r="K285" s="1"/>
      <c r="L285" s="1"/>
      <c r="M285" s="1"/>
      <c r="N285" s="1"/>
      <c r="O285" s="1"/>
      <c r="P285" s="1"/>
    </row>
    <row r="286" spans="1:16" ht="99.75" customHeight="1" x14ac:dyDescent="0.25">
      <c r="A286" s="1"/>
      <c r="B286" s="1"/>
      <c r="C286" s="1"/>
      <c r="D286" s="1"/>
      <c r="E286" s="1"/>
      <c r="F286" s="1"/>
      <c r="G286" s="2"/>
      <c r="H286" s="2"/>
      <c r="I286" s="2"/>
      <c r="J286" s="1"/>
      <c r="K286" s="1"/>
      <c r="L286" s="1"/>
      <c r="M286" s="1"/>
      <c r="N286" s="1"/>
      <c r="O286" s="1"/>
      <c r="P286" s="1"/>
    </row>
    <row r="287" spans="1:16" ht="99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99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99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99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99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99.75" customHeight="1" x14ac:dyDescent="0.25">
      <c r="A292" s="1"/>
      <c r="B292" s="1"/>
      <c r="C292" s="1"/>
      <c r="D292" s="1"/>
      <c r="E292" s="1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</row>
    <row r="293" spans="1:16" ht="99.75" customHeight="1" x14ac:dyDescent="0.25">
      <c r="A293" s="1"/>
      <c r="B293" s="1"/>
      <c r="C293" s="1"/>
      <c r="D293" s="1"/>
      <c r="E293" s="1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</row>
    <row r="294" spans="1:16" ht="99.75" customHeight="1" x14ac:dyDescent="0.25">
      <c r="A294" s="1"/>
      <c r="B294" s="1"/>
      <c r="C294" s="1"/>
      <c r="D294" s="1"/>
      <c r="E294" s="1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</row>
    <row r="295" spans="1:16" ht="99.75" customHeight="1" x14ac:dyDescent="0.25">
      <c r="A295" s="1"/>
      <c r="B295" s="1"/>
      <c r="C295" s="1"/>
      <c r="D295" s="1"/>
      <c r="E295" s="1"/>
      <c r="F295" s="1"/>
      <c r="G295" s="2"/>
      <c r="H295" s="2"/>
      <c r="I295" s="1"/>
      <c r="J295" s="1"/>
      <c r="K295" s="1"/>
      <c r="L295" s="1"/>
      <c r="M295" s="1"/>
      <c r="N295" s="1"/>
      <c r="O295" s="8"/>
      <c r="P295" s="1"/>
    </row>
    <row r="296" spans="1:16" ht="99.75" customHeight="1" x14ac:dyDescent="0.25">
      <c r="A296" s="1"/>
      <c r="B296" s="1"/>
      <c r="C296" s="1"/>
      <c r="D296" s="1"/>
      <c r="E296" s="1"/>
      <c r="F296" s="1"/>
      <c r="G296" s="2"/>
      <c r="H296" s="2"/>
      <c r="I296" s="1"/>
      <c r="J296" s="1"/>
      <c r="K296" s="1"/>
      <c r="L296" s="1"/>
      <c r="M296" s="1"/>
      <c r="N296" s="1"/>
      <c r="O296" s="8"/>
      <c r="P296" s="1"/>
    </row>
    <row r="297" spans="1:16" ht="99.75" customHeight="1" x14ac:dyDescent="0.25">
      <c r="A297" s="1"/>
      <c r="B297" s="1"/>
      <c r="C297" s="1"/>
      <c r="D297" s="1"/>
      <c r="E297" s="1"/>
      <c r="F297" s="1"/>
      <c r="G297" s="2"/>
      <c r="H297" s="2"/>
      <c r="I297" s="1"/>
      <c r="J297" s="1"/>
      <c r="K297" s="1"/>
      <c r="L297" s="1"/>
      <c r="M297" s="1"/>
      <c r="N297" s="1"/>
      <c r="O297" s="8"/>
      <c r="P297" s="1"/>
    </row>
    <row r="298" spans="1:16" ht="99.75" customHeight="1" x14ac:dyDescent="0.25">
      <c r="A298" s="1"/>
      <c r="B298" s="1"/>
      <c r="C298" s="1"/>
      <c r="D298" s="1"/>
      <c r="E298" s="1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</row>
    <row r="299" spans="1:16" ht="99.75" customHeight="1" x14ac:dyDescent="0.25">
      <c r="A299" s="1"/>
      <c r="B299" s="1"/>
      <c r="C299" s="1"/>
      <c r="D299" s="1"/>
      <c r="E299" s="1"/>
      <c r="F299" s="1"/>
      <c r="G299" s="2"/>
      <c r="H299" s="2"/>
      <c r="I299" s="1"/>
      <c r="J299" s="1"/>
      <c r="K299" s="1"/>
      <c r="L299" s="1"/>
      <c r="M299" s="1"/>
      <c r="N299" s="1"/>
      <c r="O299" s="8"/>
      <c r="P299" s="1"/>
    </row>
    <row r="300" spans="1:16" ht="99.75" customHeight="1" x14ac:dyDescent="0.25">
      <c r="A300" s="1"/>
      <c r="B300" s="1"/>
      <c r="C300" s="1"/>
      <c r="D300" s="1"/>
      <c r="E300" s="1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</row>
    <row r="301" spans="1:16" ht="99.75" customHeight="1" x14ac:dyDescent="0.25">
      <c r="A301" s="1"/>
      <c r="B301" s="1"/>
      <c r="C301" s="1"/>
      <c r="D301" s="1"/>
      <c r="E301" s="1"/>
      <c r="F301" s="1"/>
      <c r="G301" s="2"/>
      <c r="H301" s="2"/>
      <c r="I301" s="1"/>
      <c r="J301" s="1"/>
      <c r="K301" s="1"/>
      <c r="L301" s="1"/>
      <c r="M301" s="1"/>
      <c r="N301" s="1"/>
      <c r="O301" s="8"/>
      <c r="P301" s="1"/>
    </row>
    <row r="302" spans="1:16" ht="99.75" customHeight="1" x14ac:dyDescent="0.25">
      <c r="A302" s="1"/>
      <c r="B302" s="1"/>
      <c r="C302" s="1"/>
      <c r="D302" s="1"/>
      <c r="E302" s="1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</row>
    <row r="303" spans="1:16" ht="99.75" customHeight="1" x14ac:dyDescent="0.25">
      <c r="A303" s="1"/>
      <c r="B303" s="1"/>
      <c r="C303" s="1"/>
      <c r="D303" s="1"/>
      <c r="E303" s="1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</row>
    <row r="304" spans="1:16" ht="99.75" customHeight="1" x14ac:dyDescent="0.25">
      <c r="A304" s="1"/>
      <c r="B304" s="1"/>
      <c r="C304" s="1"/>
      <c r="D304" s="1"/>
      <c r="E304" s="1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</row>
    <row r="305" spans="1:19" ht="99.75" customHeight="1" x14ac:dyDescent="0.25">
      <c r="A305" s="1"/>
      <c r="B305" s="1"/>
      <c r="C305" s="1"/>
      <c r="D305" s="1"/>
      <c r="E305" s="1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</row>
    <row r="306" spans="1:19" ht="99.75" customHeight="1" x14ac:dyDescent="0.25">
      <c r="A306" s="1"/>
      <c r="B306" s="1"/>
      <c r="C306" s="1"/>
      <c r="D306" s="1"/>
      <c r="E306" s="1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</row>
    <row r="307" spans="1:19" ht="99.75" customHeight="1" x14ac:dyDescent="0.25">
      <c r="A307" s="1"/>
      <c r="B307" s="1"/>
      <c r="C307" s="1"/>
      <c r="D307" s="1"/>
      <c r="E307" s="1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</row>
    <row r="308" spans="1:19" ht="99.75" customHeight="1" x14ac:dyDescent="0.25">
      <c r="A308" s="1"/>
      <c r="B308" s="1"/>
      <c r="C308" s="1"/>
      <c r="D308" s="1"/>
      <c r="E308" s="1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</row>
    <row r="309" spans="1:19" ht="99.75" customHeight="1" x14ac:dyDescent="0.25">
      <c r="A309" s="1"/>
      <c r="B309" s="1"/>
      <c r="C309" s="1"/>
      <c r="D309" s="1"/>
      <c r="E309" s="1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</row>
    <row r="310" spans="1:19" ht="99.75" customHeight="1" x14ac:dyDescent="0.25">
      <c r="A310" s="1"/>
      <c r="B310" s="1"/>
      <c r="C310" s="1"/>
      <c r="D310" s="1"/>
      <c r="E310" s="1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</row>
    <row r="311" spans="1:19" ht="99.75" customHeight="1" x14ac:dyDescent="0.25">
      <c r="A311" s="1"/>
      <c r="B311" s="1"/>
      <c r="C311" s="1"/>
      <c r="D311" s="1"/>
      <c r="E311" s="1"/>
      <c r="F311" s="1"/>
      <c r="G311" s="2"/>
      <c r="H311" s="2"/>
      <c r="I311" s="1"/>
      <c r="J311" s="1"/>
      <c r="K311" s="1"/>
      <c r="L311" s="1"/>
      <c r="M311" s="1"/>
      <c r="N311" s="1"/>
      <c r="O311" s="8"/>
      <c r="P311" s="1"/>
    </row>
    <row r="312" spans="1:19" ht="99.75" customHeight="1" x14ac:dyDescent="0.25">
      <c r="A312" s="1"/>
      <c r="B312" s="1"/>
      <c r="C312" s="1"/>
      <c r="D312" s="1"/>
      <c r="E312" s="1"/>
      <c r="F312" s="1"/>
      <c r="G312" s="2"/>
      <c r="H312" s="2"/>
      <c r="I312" s="1"/>
      <c r="J312" s="1"/>
      <c r="K312" s="1"/>
      <c r="L312" s="1"/>
      <c r="M312" s="1"/>
      <c r="N312" s="1"/>
      <c r="O312" s="8"/>
      <c r="P312" s="1"/>
    </row>
    <row r="313" spans="1:19" ht="99.75" customHeight="1" x14ac:dyDescent="0.25">
      <c r="A313" s="1"/>
      <c r="B313" s="1"/>
      <c r="C313" s="1"/>
      <c r="D313" s="1"/>
      <c r="E313" s="1"/>
      <c r="F313" s="1"/>
      <c r="G313" s="2"/>
      <c r="H313" s="2"/>
      <c r="I313" s="1"/>
      <c r="J313" s="1"/>
      <c r="K313" s="1"/>
      <c r="L313" s="1"/>
      <c r="M313" s="1"/>
      <c r="N313" s="1"/>
      <c r="O313" s="8"/>
      <c r="P313" s="1"/>
    </row>
    <row r="314" spans="1:19" ht="99.75" customHeight="1" x14ac:dyDescent="0.25">
      <c r="A314" s="1"/>
      <c r="B314" s="1"/>
      <c r="C314" s="1"/>
      <c r="D314" s="1"/>
      <c r="E314" s="1"/>
      <c r="F314" s="1"/>
      <c r="G314" s="2"/>
      <c r="H314" s="2"/>
      <c r="I314" s="1"/>
      <c r="J314" s="1"/>
      <c r="K314" s="1"/>
      <c r="L314" s="1"/>
      <c r="M314" s="1"/>
      <c r="N314" s="1"/>
      <c r="O314" s="8"/>
      <c r="P314" s="1"/>
    </row>
    <row r="315" spans="1:19" ht="99.75" customHeight="1" x14ac:dyDescent="0.25">
      <c r="A315" s="1"/>
      <c r="B315" s="1"/>
      <c r="C315" s="1"/>
      <c r="D315" s="1"/>
      <c r="E315" s="1"/>
      <c r="F315" s="1"/>
      <c r="G315" s="2"/>
      <c r="H315" s="2"/>
      <c r="I315" s="1"/>
      <c r="J315" s="1"/>
      <c r="K315" s="1"/>
      <c r="L315" s="1"/>
      <c r="M315" s="1"/>
      <c r="N315" s="1"/>
      <c r="O315" s="8"/>
      <c r="P315" s="1"/>
    </row>
    <row r="316" spans="1:19" ht="99.75" customHeight="1" x14ac:dyDescent="0.25">
      <c r="A316" s="1"/>
      <c r="B316" s="1"/>
      <c r="C316" s="1"/>
      <c r="D316" s="1"/>
      <c r="E316" s="1"/>
      <c r="F316" s="1"/>
      <c r="G316" s="2"/>
      <c r="H316" s="2"/>
      <c r="I316" s="1"/>
      <c r="J316" s="1"/>
      <c r="K316" s="1"/>
      <c r="L316" s="1"/>
      <c r="M316" s="1"/>
      <c r="N316" s="1"/>
      <c r="O316" s="8"/>
      <c r="P316" s="1"/>
    </row>
    <row r="317" spans="1:19" ht="99.75" customHeight="1" x14ac:dyDescent="0.25">
      <c r="A317" s="1"/>
      <c r="B317" s="1"/>
      <c r="C317" s="1"/>
      <c r="D317" s="1"/>
      <c r="E317" s="1"/>
      <c r="F317" s="1"/>
      <c r="G317" s="2"/>
      <c r="H317" s="2"/>
      <c r="I317" s="1"/>
      <c r="J317" s="1"/>
      <c r="K317" s="1"/>
      <c r="L317" s="1"/>
      <c r="M317" s="1"/>
      <c r="N317" s="1"/>
      <c r="O317" s="8"/>
      <c r="P317" s="1"/>
    </row>
    <row r="318" spans="1:19" ht="99.75" customHeight="1" x14ac:dyDescent="0.25">
      <c r="A318" s="1"/>
      <c r="B318" s="1"/>
      <c r="C318" s="1"/>
      <c r="D318" s="1"/>
      <c r="E318" s="1"/>
      <c r="F318" s="1"/>
      <c r="G318" s="2"/>
      <c r="H318" s="2"/>
      <c r="I318" s="1"/>
      <c r="J318" s="1"/>
      <c r="K318" s="1"/>
      <c r="L318" s="1"/>
      <c r="M318" s="1"/>
      <c r="N318" s="1"/>
      <c r="O318" s="8"/>
      <c r="P318" s="1"/>
    </row>
    <row r="319" spans="1:19" ht="99.75" customHeight="1" x14ac:dyDescent="0.25">
      <c r="A319" s="1"/>
      <c r="B319" s="1"/>
      <c r="C319" s="1"/>
      <c r="D319" s="1"/>
      <c r="E319" s="1"/>
      <c r="F319" s="1"/>
      <c r="G319" s="2"/>
      <c r="H319" s="2"/>
      <c r="I319" s="1"/>
      <c r="J319" s="1"/>
      <c r="K319" s="1"/>
      <c r="L319" s="1"/>
      <c r="M319" s="1"/>
      <c r="N319" s="1"/>
      <c r="O319" s="8"/>
      <c r="P319" s="1"/>
      <c r="S319" t="s">
        <v>13</v>
      </c>
    </row>
    <row r="320" spans="1:19" ht="99.75" customHeight="1" x14ac:dyDescent="0.25">
      <c r="A320" s="1"/>
      <c r="B320" s="1"/>
      <c r="C320" s="1"/>
      <c r="D320" s="1"/>
      <c r="E320" s="1"/>
      <c r="F320" s="1"/>
      <c r="G320" s="2"/>
      <c r="H320" s="2"/>
      <c r="I320" s="1"/>
      <c r="J320" s="1"/>
      <c r="K320" s="1"/>
      <c r="L320" s="1"/>
      <c r="M320" s="1"/>
      <c r="N320" s="1"/>
      <c r="O320" s="8"/>
      <c r="P320" s="1"/>
    </row>
    <row r="321" spans="1:2" ht="99.75" customHeight="1" x14ac:dyDescent="0.25">
      <c r="A321" s="1">
        <v>319</v>
      </c>
      <c r="B321" s="1"/>
    </row>
    <row r="322" spans="1:2" ht="99.75" customHeight="1" x14ac:dyDescent="0.25">
      <c r="A322" s="1">
        <v>320</v>
      </c>
      <c r="B322" s="1"/>
    </row>
    <row r="323" spans="1:2" ht="99.75" customHeight="1" x14ac:dyDescent="0.25">
      <c r="A323" s="1">
        <v>321</v>
      </c>
      <c r="B323" s="1"/>
    </row>
    <row r="324" spans="1:2" ht="99.75" customHeight="1" x14ac:dyDescent="0.25">
      <c r="A324" s="1">
        <v>322</v>
      </c>
      <c r="B324" s="1"/>
    </row>
    <row r="325" spans="1:2" ht="99.75" customHeight="1" x14ac:dyDescent="0.25">
      <c r="A325" s="1">
        <v>323</v>
      </c>
      <c r="B325" s="1"/>
    </row>
    <row r="326" spans="1:2" ht="99.75" customHeight="1" x14ac:dyDescent="0.25">
      <c r="A326" s="1">
        <v>324</v>
      </c>
      <c r="B326" s="1"/>
    </row>
    <row r="327" spans="1:2" ht="99.75" customHeight="1" x14ac:dyDescent="0.25">
      <c r="A327" s="1">
        <v>325</v>
      </c>
      <c r="B327" s="1"/>
    </row>
    <row r="328" spans="1:2" ht="99.75" customHeight="1" x14ac:dyDescent="0.25">
      <c r="A328" s="1">
        <v>326</v>
      </c>
      <c r="B328" s="1"/>
    </row>
    <row r="329" spans="1:2" ht="99.75" customHeight="1" x14ac:dyDescent="0.25">
      <c r="A329" s="1">
        <v>327</v>
      </c>
      <c r="B329" s="1"/>
    </row>
    <row r="330" spans="1:2" ht="99.75" customHeight="1" x14ac:dyDescent="0.25">
      <c r="A330" s="1">
        <v>328</v>
      </c>
      <c r="B330" s="1"/>
    </row>
    <row r="331" spans="1:2" ht="99.75" customHeight="1" x14ac:dyDescent="0.25">
      <c r="A331" s="1">
        <v>329</v>
      </c>
      <c r="B331" s="1"/>
    </row>
    <row r="332" spans="1:2" ht="99.75" customHeight="1" x14ac:dyDescent="0.25">
      <c r="A332" s="1">
        <v>330</v>
      </c>
      <c r="B332" s="1"/>
    </row>
    <row r="333" spans="1:2" ht="99.75" customHeight="1" x14ac:dyDescent="0.25">
      <c r="A333" s="1">
        <v>331</v>
      </c>
      <c r="B333" s="1"/>
    </row>
    <row r="334" spans="1:2" ht="99.75" customHeight="1" x14ac:dyDescent="0.25">
      <c r="A334" s="1">
        <v>332</v>
      </c>
      <c r="B334" s="1"/>
    </row>
    <row r="335" spans="1:2" ht="99.75" customHeight="1" x14ac:dyDescent="0.25">
      <c r="A335" s="1">
        <v>333</v>
      </c>
      <c r="B335" s="1"/>
    </row>
    <row r="336" spans="1:2" ht="99.75" customHeight="1" x14ac:dyDescent="0.25">
      <c r="A336" s="1">
        <v>334</v>
      </c>
      <c r="B336" s="1"/>
    </row>
    <row r="337" spans="1:2" ht="99.75" customHeight="1" x14ac:dyDescent="0.25">
      <c r="A337" s="1">
        <v>335</v>
      </c>
      <c r="B337" s="1"/>
    </row>
    <row r="338" spans="1:2" ht="99.75" customHeight="1" x14ac:dyDescent="0.25">
      <c r="A338" s="1">
        <v>336</v>
      </c>
      <c r="B338" s="1"/>
    </row>
    <row r="339" spans="1:2" ht="99.75" customHeight="1" x14ac:dyDescent="0.25">
      <c r="A339" s="1">
        <v>337</v>
      </c>
      <c r="B339" s="1"/>
    </row>
    <row r="340" spans="1:2" ht="99.75" customHeight="1" x14ac:dyDescent="0.25">
      <c r="A340" s="1">
        <v>338</v>
      </c>
      <c r="B340" s="1"/>
    </row>
    <row r="341" spans="1:2" ht="99.75" customHeight="1" x14ac:dyDescent="0.25">
      <c r="A341" s="1">
        <v>339</v>
      </c>
      <c r="B341" s="1"/>
    </row>
    <row r="342" spans="1:2" ht="99.75" customHeight="1" x14ac:dyDescent="0.25">
      <c r="A342" s="1">
        <v>340</v>
      </c>
      <c r="B342" s="1"/>
    </row>
    <row r="343" spans="1:2" ht="99.75" customHeight="1" x14ac:dyDescent="0.25">
      <c r="A343" s="1">
        <v>341</v>
      </c>
      <c r="B343" s="1"/>
    </row>
    <row r="344" spans="1:2" ht="99.75" customHeight="1" x14ac:dyDescent="0.25">
      <c r="A344" s="1">
        <v>342</v>
      </c>
      <c r="B344" s="1"/>
    </row>
    <row r="345" spans="1:2" ht="99.75" customHeight="1" x14ac:dyDescent="0.25">
      <c r="A345" s="1">
        <v>343</v>
      </c>
      <c r="B345" s="1"/>
    </row>
    <row r="346" spans="1:2" ht="99.75" customHeight="1" x14ac:dyDescent="0.25">
      <c r="A346" s="1">
        <v>344</v>
      </c>
      <c r="B346" s="1"/>
    </row>
    <row r="347" spans="1:2" ht="99.75" customHeight="1" x14ac:dyDescent="0.25">
      <c r="A347" s="1">
        <v>345</v>
      </c>
      <c r="B347" s="1"/>
    </row>
    <row r="348" spans="1:2" ht="99.75" customHeight="1" x14ac:dyDescent="0.25">
      <c r="A348" s="1">
        <v>346</v>
      </c>
      <c r="B348" s="1"/>
    </row>
    <row r="349" spans="1:2" ht="99.75" customHeight="1" x14ac:dyDescent="0.25">
      <c r="A349" s="1">
        <v>347</v>
      </c>
      <c r="B349" s="1"/>
    </row>
    <row r="350" spans="1:2" ht="99.75" customHeight="1" x14ac:dyDescent="0.25">
      <c r="A350" s="1">
        <v>348</v>
      </c>
      <c r="B350" s="1"/>
    </row>
    <row r="351" spans="1:2" ht="99.75" customHeight="1" x14ac:dyDescent="0.25">
      <c r="A351" s="1">
        <v>349</v>
      </c>
      <c r="B351" s="1"/>
    </row>
    <row r="352" spans="1:2" ht="99.75" customHeight="1" x14ac:dyDescent="0.25">
      <c r="A352" s="1">
        <v>350</v>
      </c>
      <c r="B352" s="1"/>
    </row>
    <row r="353" spans="1:2" ht="99.75" customHeight="1" x14ac:dyDescent="0.25">
      <c r="A353" s="1">
        <v>351</v>
      </c>
      <c r="B353" s="1"/>
    </row>
    <row r="354" spans="1:2" ht="99.75" customHeight="1" x14ac:dyDescent="0.25">
      <c r="A354" s="1">
        <v>352</v>
      </c>
      <c r="B354" s="1"/>
    </row>
    <row r="355" spans="1:2" ht="99.75" customHeight="1" x14ac:dyDescent="0.25">
      <c r="A355" s="1">
        <v>353</v>
      </c>
      <c r="B355" s="1"/>
    </row>
    <row r="356" spans="1:2" ht="99.75" customHeight="1" x14ac:dyDescent="0.25">
      <c r="A356" s="1">
        <v>354</v>
      </c>
      <c r="B356" s="1"/>
    </row>
    <row r="357" spans="1:2" ht="99.75" customHeight="1" x14ac:dyDescent="0.25">
      <c r="A357" s="1">
        <v>355</v>
      </c>
      <c r="B357" s="1"/>
    </row>
    <row r="358" spans="1:2" ht="99.75" customHeight="1" x14ac:dyDescent="0.25">
      <c r="A358" s="1">
        <v>356</v>
      </c>
      <c r="B358" s="1"/>
    </row>
    <row r="359" spans="1:2" ht="99.75" customHeight="1" x14ac:dyDescent="0.25">
      <c r="A359" s="1">
        <v>357</v>
      </c>
      <c r="B359" s="1"/>
    </row>
    <row r="360" spans="1:2" ht="99.75" customHeight="1" x14ac:dyDescent="0.25">
      <c r="A360" s="1">
        <v>358</v>
      </c>
      <c r="B360" s="1"/>
    </row>
    <row r="361" spans="1:2" ht="99.75" customHeight="1" x14ac:dyDescent="0.25">
      <c r="A361" s="1">
        <v>359</v>
      </c>
      <c r="B361" s="1"/>
    </row>
    <row r="362" spans="1:2" ht="99.75" customHeight="1" x14ac:dyDescent="0.25">
      <c r="A362" s="1">
        <v>360</v>
      </c>
      <c r="B362" s="1"/>
    </row>
    <row r="363" spans="1:2" ht="99.75" customHeight="1" x14ac:dyDescent="0.25">
      <c r="A363" s="1">
        <v>361</v>
      </c>
      <c r="B363" s="1"/>
    </row>
    <row r="364" spans="1:2" ht="99.75" customHeight="1" x14ac:dyDescent="0.25">
      <c r="A364" s="1">
        <v>362</v>
      </c>
      <c r="B364" s="1"/>
    </row>
    <row r="365" spans="1:2" ht="99.75" customHeight="1" x14ac:dyDescent="0.25">
      <c r="A365" s="1">
        <v>363</v>
      </c>
      <c r="B365" s="1"/>
    </row>
    <row r="366" spans="1:2" ht="99.75" customHeight="1" x14ac:dyDescent="0.25">
      <c r="A366" s="1">
        <v>364</v>
      </c>
      <c r="B366" s="1"/>
    </row>
    <row r="367" spans="1:2" ht="99.75" customHeight="1" x14ac:dyDescent="0.25">
      <c r="A367" s="1">
        <v>365</v>
      </c>
      <c r="B367" s="1"/>
    </row>
    <row r="368" spans="1:2" ht="99.75" customHeight="1" x14ac:dyDescent="0.25">
      <c r="A368" s="1">
        <v>366</v>
      </c>
      <c r="B368" s="1"/>
    </row>
    <row r="369" spans="1:2" ht="99.75" customHeight="1" x14ac:dyDescent="0.25">
      <c r="A369" s="1">
        <v>367</v>
      </c>
      <c r="B369" s="1"/>
    </row>
    <row r="370" spans="1:2" ht="99.75" customHeight="1" x14ac:dyDescent="0.25">
      <c r="A370" s="1">
        <v>368</v>
      </c>
      <c r="B370" s="1"/>
    </row>
    <row r="371" spans="1:2" ht="99.75" customHeight="1" x14ac:dyDescent="0.25">
      <c r="A371" s="1">
        <v>369</v>
      </c>
      <c r="B371" s="1"/>
    </row>
    <row r="372" spans="1:2" ht="99.75" customHeight="1" x14ac:dyDescent="0.25">
      <c r="A372" s="1">
        <v>370</v>
      </c>
      <c r="B372" s="1"/>
    </row>
    <row r="373" spans="1:2" ht="99.75" customHeight="1" x14ac:dyDescent="0.25">
      <c r="A373" s="1">
        <v>371</v>
      </c>
      <c r="B373" s="1"/>
    </row>
    <row r="374" spans="1:2" ht="99.75" customHeight="1" x14ac:dyDescent="0.25">
      <c r="A374" s="1">
        <v>372</v>
      </c>
      <c r="B374" s="1"/>
    </row>
    <row r="375" spans="1:2" ht="99.75" customHeight="1" x14ac:dyDescent="0.25">
      <c r="A375" s="1">
        <v>373</v>
      </c>
      <c r="B375" s="1"/>
    </row>
    <row r="376" spans="1:2" ht="99.75" customHeight="1" x14ac:dyDescent="0.25">
      <c r="A376" s="1">
        <v>374</v>
      </c>
      <c r="B376" s="1"/>
    </row>
    <row r="377" spans="1:2" ht="99.75" customHeight="1" x14ac:dyDescent="0.25">
      <c r="A377" s="1">
        <v>375</v>
      </c>
      <c r="B377" s="1"/>
    </row>
    <row r="378" spans="1:2" ht="99.75" customHeight="1" x14ac:dyDescent="0.25">
      <c r="A378" s="1">
        <v>376</v>
      </c>
      <c r="B378" s="1"/>
    </row>
    <row r="379" spans="1:2" ht="99.75" customHeight="1" x14ac:dyDescent="0.25">
      <c r="A379" s="1">
        <v>377</v>
      </c>
      <c r="B379" s="1"/>
    </row>
    <row r="380" spans="1:2" ht="99.75" customHeight="1" x14ac:dyDescent="0.25">
      <c r="A380" s="1">
        <v>378</v>
      </c>
      <c r="B380" s="1"/>
    </row>
    <row r="381" spans="1:2" ht="99.75" customHeight="1" x14ac:dyDescent="0.25">
      <c r="A381" s="1">
        <v>379</v>
      </c>
      <c r="B381" s="1"/>
    </row>
    <row r="382" spans="1:2" ht="99.75" customHeight="1" x14ac:dyDescent="0.25">
      <c r="A382" s="1">
        <v>380</v>
      </c>
      <c r="B382" s="1"/>
    </row>
    <row r="383" spans="1:2" ht="99.75" customHeight="1" x14ac:dyDescent="0.25">
      <c r="A383" s="1">
        <v>381</v>
      </c>
      <c r="B383" s="1"/>
    </row>
    <row r="384" spans="1:2" ht="99.75" customHeight="1" x14ac:dyDescent="0.25">
      <c r="A384" s="1">
        <v>382</v>
      </c>
      <c r="B384" s="1"/>
    </row>
    <row r="385" spans="1:2" ht="99.75" customHeight="1" x14ac:dyDescent="0.25">
      <c r="A385" s="1">
        <v>383</v>
      </c>
      <c r="B385" s="1"/>
    </row>
    <row r="386" spans="1:2" ht="99.75" customHeight="1" x14ac:dyDescent="0.25">
      <c r="A386" s="1">
        <v>384</v>
      </c>
      <c r="B386" s="1"/>
    </row>
    <row r="387" spans="1:2" ht="99.75" customHeight="1" x14ac:dyDescent="0.25">
      <c r="A387" s="1">
        <v>385</v>
      </c>
      <c r="B387" s="1"/>
    </row>
    <row r="388" spans="1:2" ht="99.75" customHeight="1" x14ac:dyDescent="0.25">
      <c r="A388" s="1">
        <v>386</v>
      </c>
      <c r="B388" s="1"/>
    </row>
    <row r="389" spans="1:2" ht="99.75" customHeight="1" x14ac:dyDescent="0.25">
      <c r="A389" s="1">
        <v>387</v>
      </c>
      <c r="B389" s="1"/>
    </row>
    <row r="390" spans="1:2" ht="99.75" customHeight="1" x14ac:dyDescent="0.25">
      <c r="A390" s="1">
        <v>388</v>
      </c>
      <c r="B390" s="1"/>
    </row>
    <row r="391" spans="1:2" ht="99.75" customHeight="1" x14ac:dyDescent="0.25">
      <c r="A391" s="1">
        <v>389</v>
      </c>
      <c r="B391" s="1"/>
    </row>
    <row r="392" spans="1:2" ht="99.75" customHeight="1" x14ac:dyDescent="0.25">
      <c r="A392" s="1">
        <v>390</v>
      </c>
      <c r="B392" s="1"/>
    </row>
    <row r="393" spans="1:2" ht="99.75" customHeight="1" x14ac:dyDescent="0.25">
      <c r="A393" s="1">
        <v>391</v>
      </c>
      <c r="B393" s="1"/>
    </row>
    <row r="394" spans="1:2" ht="99.75" customHeight="1" x14ac:dyDescent="0.25">
      <c r="A394" s="1">
        <v>392</v>
      </c>
      <c r="B394" s="1"/>
    </row>
    <row r="395" spans="1:2" ht="99.75" customHeight="1" x14ac:dyDescent="0.25">
      <c r="A395" s="1">
        <v>393</v>
      </c>
      <c r="B395" s="1"/>
    </row>
    <row r="396" spans="1:2" ht="99.75" customHeight="1" x14ac:dyDescent="0.25">
      <c r="A396" s="1">
        <v>394</v>
      </c>
      <c r="B396" s="1"/>
    </row>
    <row r="397" spans="1:2" ht="99.75" customHeight="1" x14ac:dyDescent="0.25">
      <c r="A397" s="1">
        <v>395</v>
      </c>
      <c r="B397" s="1"/>
    </row>
    <row r="398" spans="1:2" ht="99.75" customHeight="1" x14ac:dyDescent="0.25">
      <c r="A398" s="1">
        <v>396</v>
      </c>
      <c r="B398" s="1"/>
    </row>
    <row r="399" spans="1:2" ht="99.75" customHeight="1" x14ac:dyDescent="0.25">
      <c r="A399" s="1">
        <v>397</v>
      </c>
      <c r="B399" s="1"/>
    </row>
    <row r="400" spans="1:2" ht="99.75" customHeight="1" x14ac:dyDescent="0.25">
      <c r="A400" s="1">
        <v>398</v>
      </c>
      <c r="B400" s="1"/>
    </row>
    <row r="401" spans="1:2" ht="99.75" customHeight="1" x14ac:dyDescent="0.25">
      <c r="A401" s="1">
        <v>399</v>
      </c>
      <c r="B401" s="1"/>
    </row>
    <row r="402" spans="1:2" ht="99.75" customHeight="1" x14ac:dyDescent="0.25">
      <c r="A402" s="1">
        <v>400</v>
      </c>
      <c r="B402" s="1"/>
    </row>
    <row r="403" spans="1:2" ht="99.75" customHeight="1" x14ac:dyDescent="0.25">
      <c r="A403" s="1">
        <v>401</v>
      </c>
      <c r="B403" s="1"/>
    </row>
    <row r="404" spans="1:2" ht="99.75" customHeight="1" x14ac:dyDescent="0.25">
      <c r="A404" s="1">
        <v>402</v>
      </c>
      <c r="B404" s="1"/>
    </row>
    <row r="405" spans="1:2" ht="99.75" customHeight="1" x14ac:dyDescent="0.25">
      <c r="A405" s="1">
        <v>403</v>
      </c>
      <c r="B405" s="1"/>
    </row>
    <row r="406" spans="1:2" ht="99.75" customHeight="1" x14ac:dyDescent="0.25">
      <c r="A406" s="1">
        <v>404</v>
      </c>
      <c r="B406" s="1"/>
    </row>
    <row r="407" spans="1:2" ht="99.75" customHeight="1" x14ac:dyDescent="0.25">
      <c r="A407" s="1">
        <v>405</v>
      </c>
      <c r="B407" s="1"/>
    </row>
    <row r="408" spans="1:2" ht="99.75" customHeight="1" x14ac:dyDescent="0.25">
      <c r="A408" s="1">
        <v>406</v>
      </c>
      <c r="B408" s="1"/>
    </row>
    <row r="409" spans="1:2" ht="99.75" customHeight="1" x14ac:dyDescent="0.25">
      <c r="A409" s="1">
        <v>407</v>
      </c>
      <c r="B409" s="1"/>
    </row>
    <row r="410" spans="1:2" ht="99.75" customHeight="1" x14ac:dyDescent="0.25">
      <c r="A410" s="1">
        <v>408</v>
      </c>
      <c r="B410" s="1"/>
    </row>
    <row r="411" spans="1:2" ht="99.75" customHeight="1" x14ac:dyDescent="0.25">
      <c r="A411" s="1">
        <v>409</v>
      </c>
      <c r="B411" s="1"/>
    </row>
    <row r="412" spans="1:2" ht="99.75" customHeight="1" x14ac:dyDescent="0.25">
      <c r="A412" s="1">
        <v>410</v>
      </c>
      <c r="B412" s="1"/>
    </row>
    <row r="413" spans="1:2" ht="99.75" customHeight="1" x14ac:dyDescent="0.25">
      <c r="A413" s="1">
        <v>411</v>
      </c>
      <c r="B413" s="1"/>
    </row>
    <row r="414" spans="1:2" ht="99.75" customHeight="1" x14ac:dyDescent="0.25">
      <c r="A414" s="1">
        <v>412</v>
      </c>
      <c r="B414" s="1"/>
    </row>
    <row r="415" spans="1:2" ht="99.75" customHeight="1" x14ac:dyDescent="0.25">
      <c r="A415" s="1">
        <v>413</v>
      </c>
      <c r="B415" s="1"/>
    </row>
    <row r="416" spans="1:2" ht="99.75" customHeight="1" x14ac:dyDescent="0.25">
      <c r="A416" s="1">
        <v>414</v>
      </c>
      <c r="B416" s="1"/>
    </row>
    <row r="417" spans="1:2" ht="99.75" customHeight="1" x14ac:dyDescent="0.25">
      <c r="A417" s="1">
        <v>415</v>
      </c>
      <c r="B417" s="1"/>
    </row>
    <row r="418" spans="1:2" ht="99.75" customHeight="1" x14ac:dyDescent="0.25">
      <c r="A418" s="1">
        <v>416</v>
      </c>
      <c r="B418" s="1"/>
    </row>
    <row r="419" spans="1:2" ht="99.75" customHeight="1" x14ac:dyDescent="0.25">
      <c r="A419" s="1">
        <v>417</v>
      </c>
      <c r="B419" s="1"/>
    </row>
    <row r="420" spans="1:2" ht="99.75" customHeight="1" x14ac:dyDescent="0.25">
      <c r="A420" s="1">
        <v>418</v>
      </c>
      <c r="B420" s="1"/>
    </row>
    <row r="421" spans="1:2" ht="99.75" customHeight="1" x14ac:dyDescent="0.25">
      <c r="A421" s="1">
        <v>419</v>
      </c>
      <c r="B421" s="1"/>
    </row>
    <row r="422" spans="1:2" ht="99.75" customHeight="1" x14ac:dyDescent="0.25">
      <c r="A422" s="1">
        <v>420</v>
      </c>
      <c r="B422" s="1"/>
    </row>
    <row r="423" spans="1:2" ht="99.75" customHeight="1" x14ac:dyDescent="0.25">
      <c r="A423" s="1">
        <v>421</v>
      </c>
      <c r="B423" s="1"/>
    </row>
    <row r="424" spans="1:2" ht="99.75" customHeight="1" x14ac:dyDescent="0.25">
      <c r="A424" s="1">
        <v>422</v>
      </c>
      <c r="B424" s="1"/>
    </row>
    <row r="425" spans="1:2" ht="99.75" customHeight="1" x14ac:dyDescent="0.25">
      <c r="A425" s="1">
        <v>423</v>
      </c>
      <c r="B425" s="1"/>
    </row>
    <row r="426" spans="1:2" ht="99.75" customHeight="1" x14ac:dyDescent="0.25">
      <c r="A426" s="1">
        <v>424</v>
      </c>
      <c r="B426" s="1"/>
    </row>
    <row r="427" spans="1:2" ht="99.75" customHeight="1" x14ac:dyDescent="0.25">
      <c r="A427" s="1">
        <v>425</v>
      </c>
      <c r="B427" s="1"/>
    </row>
    <row r="428" spans="1:2" ht="99.75" customHeight="1" x14ac:dyDescent="0.25">
      <c r="A428" s="1">
        <v>426</v>
      </c>
      <c r="B428" s="1"/>
    </row>
    <row r="429" spans="1:2" ht="99.75" customHeight="1" x14ac:dyDescent="0.25">
      <c r="A429" s="1">
        <v>427</v>
      </c>
      <c r="B429" s="1"/>
    </row>
    <row r="430" spans="1:2" ht="99.75" customHeight="1" x14ac:dyDescent="0.25">
      <c r="A430" s="1">
        <v>428</v>
      </c>
      <c r="B430" s="1"/>
    </row>
    <row r="431" spans="1:2" ht="99.75" customHeight="1" x14ac:dyDescent="0.25">
      <c r="A431" s="1">
        <v>429</v>
      </c>
      <c r="B431" s="1"/>
    </row>
    <row r="432" spans="1:2" ht="99.75" customHeight="1" x14ac:dyDescent="0.25">
      <c r="A432" s="1">
        <v>430</v>
      </c>
      <c r="B432" s="1"/>
    </row>
    <row r="433" spans="1:2" ht="99.75" customHeight="1" x14ac:dyDescent="0.25">
      <c r="A433" s="1">
        <v>431</v>
      </c>
      <c r="B433" s="1"/>
    </row>
    <row r="434" spans="1:2" ht="99.75" customHeight="1" x14ac:dyDescent="0.25">
      <c r="A434" s="1">
        <v>432</v>
      </c>
      <c r="B434" s="1"/>
    </row>
    <row r="435" spans="1:2" ht="99.75" customHeight="1" x14ac:dyDescent="0.25">
      <c r="A435" s="1">
        <v>433</v>
      </c>
      <c r="B435" s="1"/>
    </row>
    <row r="436" spans="1:2" ht="99.75" customHeight="1" x14ac:dyDescent="0.25">
      <c r="A436" s="1">
        <v>434</v>
      </c>
      <c r="B436" s="1"/>
    </row>
    <row r="437" spans="1:2" ht="99.75" customHeight="1" x14ac:dyDescent="0.25">
      <c r="A437" s="1">
        <v>435</v>
      </c>
      <c r="B437" s="1"/>
    </row>
    <row r="438" spans="1:2" ht="99.75" customHeight="1" x14ac:dyDescent="0.25">
      <c r="A438" s="1">
        <v>436</v>
      </c>
      <c r="B438" s="1"/>
    </row>
    <row r="439" spans="1:2" ht="99.75" customHeight="1" x14ac:dyDescent="0.25">
      <c r="A439" s="1">
        <v>437</v>
      </c>
      <c r="B439" s="1"/>
    </row>
    <row r="440" spans="1:2" ht="99.75" customHeight="1" x14ac:dyDescent="0.25">
      <c r="A440" s="1">
        <v>438</v>
      </c>
      <c r="B440" s="1"/>
    </row>
    <row r="441" spans="1:2" ht="99.75" customHeight="1" x14ac:dyDescent="0.25">
      <c r="A441" s="1">
        <v>439</v>
      </c>
      <c r="B441" s="1"/>
    </row>
    <row r="442" spans="1:2" ht="99.75" customHeight="1" x14ac:dyDescent="0.25">
      <c r="A442" s="1">
        <v>440</v>
      </c>
      <c r="B442" s="1"/>
    </row>
    <row r="443" spans="1:2" ht="99.75" customHeight="1" x14ac:dyDescent="0.25">
      <c r="A443" s="1">
        <v>441</v>
      </c>
      <c r="B443" s="1"/>
    </row>
    <row r="444" spans="1:2" ht="99.75" customHeight="1" x14ac:dyDescent="0.25">
      <c r="A444" s="1">
        <v>442</v>
      </c>
      <c r="B444" s="1"/>
    </row>
    <row r="445" spans="1:2" ht="99.75" customHeight="1" x14ac:dyDescent="0.25">
      <c r="A445" s="1">
        <v>443</v>
      </c>
      <c r="B445" s="1"/>
    </row>
    <row r="446" spans="1:2" ht="99.75" customHeight="1" x14ac:dyDescent="0.25">
      <c r="A446" s="1"/>
      <c r="B446" s="1"/>
    </row>
    <row r="447" spans="1:2" ht="99.75" customHeight="1" x14ac:dyDescent="0.25">
      <c r="A447" s="1">
        <v>444</v>
      </c>
      <c r="B447" s="1"/>
    </row>
    <row r="448" spans="1:2" ht="99.75" customHeight="1" x14ac:dyDescent="0.25">
      <c r="A448" s="1">
        <v>445</v>
      </c>
      <c r="B448" s="1"/>
    </row>
    <row r="449" spans="1:16" ht="99.75" customHeight="1" x14ac:dyDescent="0.25">
      <c r="A449" s="1">
        <v>446</v>
      </c>
      <c r="B449" s="1"/>
    </row>
    <row r="450" spans="1:16" ht="99.75" customHeight="1" x14ac:dyDescent="0.25">
      <c r="A450" s="1">
        <v>447</v>
      </c>
      <c r="B450" s="1"/>
    </row>
    <row r="451" spans="1:16" ht="99.75" customHeight="1" x14ac:dyDescent="0.25">
      <c r="A451" s="1">
        <v>448</v>
      </c>
      <c r="B451" s="1"/>
    </row>
    <row r="452" spans="1:16" ht="99.75" customHeight="1" x14ac:dyDescent="0.25">
      <c r="A452" s="1">
        <v>449</v>
      </c>
      <c r="B452" s="1"/>
    </row>
    <row r="453" spans="1:16" ht="99.75" customHeight="1" x14ac:dyDescent="0.25">
      <c r="A453" s="1">
        <v>450</v>
      </c>
      <c r="B453" s="1"/>
    </row>
    <row r="454" spans="1:16" ht="99.75" customHeight="1" x14ac:dyDescent="0.25">
      <c r="A454" s="1">
        <v>451</v>
      </c>
      <c r="B454" s="1"/>
    </row>
    <row r="455" spans="1:16" ht="99.75" customHeight="1" x14ac:dyDescent="0.25">
      <c r="A455" s="1">
        <v>452</v>
      </c>
      <c r="B455" s="1"/>
    </row>
    <row r="456" spans="1:16" ht="99.75" customHeight="1" x14ac:dyDescent="0.25">
      <c r="A456" s="1">
        <v>453</v>
      </c>
      <c r="B456" s="1"/>
    </row>
    <row r="457" spans="1:16" ht="99.75" customHeight="1" x14ac:dyDescent="0.25">
      <c r="A457" s="1">
        <v>454</v>
      </c>
      <c r="B457" s="1"/>
    </row>
    <row r="458" spans="1:16" ht="99.75" customHeight="1" x14ac:dyDescent="0.25">
      <c r="A458" s="1"/>
      <c r="B458" s="1"/>
      <c r="C458" s="9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8"/>
      <c r="P458" s="1"/>
    </row>
    <row r="459" spans="1:16" ht="49.5" customHeight="1" x14ac:dyDescent="0.25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8"/>
      <c r="P459" s="1"/>
    </row>
    <row r="460" spans="1:16" ht="54.75" customHeight="1" x14ac:dyDescent="0.25">
      <c r="A460" s="10"/>
      <c r="B460" s="10"/>
      <c r="C460" s="11"/>
      <c r="D460" s="11"/>
      <c r="E460" s="11"/>
      <c r="F460" s="11"/>
      <c r="G460" s="11"/>
      <c r="H460" s="11"/>
      <c r="I460" s="12"/>
      <c r="J460" s="10"/>
      <c r="K460" s="10"/>
      <c r="L460" s="10"/>
      <c r="M460" s="10"/>
      <c r="N460" s="10"/>
      <c r="O460" s="8"/>
      <c r="P460" s="1"/>
    </row>
    <row r="461" spans="1:16" ht="99.75" customHeight="1" x14ac:dyDescent="0.25">
      <c r="A461" s="10"/>
      <c r="B461" s="10"/>
      <c r="C461" s="13"/>
      <c r="D461" s="11"/>
      <c r="E461" s="13"/>
      <c r="F461" s="13"/>
      <c r="G461" s="11"/>
      <c r="H461" s="11"/>
      <c r="I461" s="12"/>
      <c r="J461" s="10"/>
      <c r="K461" s="10"/>
      <c r="L461" s="10"/>
      <c r="M461" s="10"/>
      <c r="N461" s="10"/>
      <c r="O461" s="8"/>
      <c r="P461" s="1"/>
    </row>
    <row r="462" spans="1:16" ht="99.75" customHeight="1" x14ac:dyDescent="0.25">
      <c r="A462" s="10"/>
      <c r="B462" s="10"/>
      <c r="C462" s="9"/>
      <c r="D462" s="9"/>
      <c r="E462" s="11"/>
      <c r="F462" s="11"/>
      <c r="G462" s="1"/>
      <c r="H462" s="1"/>
      <c r="I462" s="12"/>
      <c r="J462" s="1"/>
      <c r="K462" s="9"/>
      <c r="L462" s="9"/>
      <c r="M462" s="9"/>
      <c r="N462" s="9"/>
      <c r="O462" s="8"/>
      <c r="P462" s="1"/>
    </row>
    <row r="463" spans="1:16" ht="99.75" customHeight="1" x14ac:dyDescent="0.25">
      <c r="A463" s="10"/>
      <c r="B463" s="10"/>
      <c r="C463" s="13"/>
      <c r="D463" s="13"/>
      <c r="E463" s="11"/>
      <c r="F463" s="11"/>
      <c r="G463" s="11"/>
      <c r="H463" s="11"/>
      <c r="I463" s="12"/>
      <c r="J463" s="1"/>
      <c r="K463" s="1"/>
      <c r="L463" s="1"/>
      <c r="M463" s="1"/>
      <c r="N463" s="1"/>
      <c r="O463" s="8"/>
      <c r="P463" s="1"/>
    </row>
    <row r="464" spans="1:16" ht="99.75" customHeight="1" x14ac:dyDescent="0.25">
      <c r="A464" s="10"/>
      <c r="B464" s="10"/>
      <c r="C464" s="12"/>
      <c r="D464" s="10"/>
      <c r="E464" s="13"/>
      <c r="F464" s="13"/>
      <c r="G464" s="13"/>
      <c r="H464" s="13"/>
      <c r="I464" s="12"/>
      <c r="J464" s="1"/>
      <c r="K464" s="1"/>
      <c r="L464" s="1"/>
      <c r="M464" s="1"/>
      <c r="N464" s="1"/>
      <c r="O464" s="8"/>
      <c r="P464" s="1"/>
    </row>
    <row r="465" spans="1:17" ht="99.75" customHeight="1" x14ac:dyDescent="0.25">
      <c r="A465" s="10"/>
      <c r="B465" s="10"/>
      <c r="C465" s="12"/>
      <c r="D465" s="10"/>
      <c r="E465" s="11"/>
      <c r="F465" s="11"/>
      <c r="G465" s="13"/>
      <c r="H465" s="13"/>
      <c r="I465" s="12"/>
      <c r="J465" s="1"/>
      <c r="K465" s="1"/>
      <c r="L465" s="1"/>
      <c r="M465" s="1"/>
      <c r="N465" s="1"/>
      <c r="O465" s="8"/>
      <c r="P465" s="1"/>
    </row>
    <row r="466" spans="1:17" ht="99.75" customHeight="1" x14ac:dyDescent="0.25">
      <c r="A466" s="10"/>
      <c r="B466" s="10"/>
      <c r="C466" s="13"/>
      <c r="D466" s="2"/>
      <c r="E466" s="13"/>
      <c r="F466" s="13"/>
      <c r="G466" s="13"/>
      <c r="H466" s="13"/>
      <c r="I466" s="12"/>
      <c r="J466" s="1"/>
      <c r="K466" s="1"/>
      <c r="L466" s="1"/>
      <c r="M466" s="1"/>
      <c r="N466" s="1"/>
      <c r="O466" s="8"/>
      <c r="P466" s="1"/>
    </row>
    <row r="467" spans="1:17" ht="99.75" customHeight="1" x14ac:dyDescent="0.25">
      <c r="A467" s="10"/>
      <c r="B467" s="10"/>
      <c r="C467" s="12"/>
      <c r="D467" s="10"/>
      <c r="E467" s="13"/>
      <c r="F467" s="13"/>
      <c r="G467" s="13"/>
      <c r="H467" s="13"/>
      <c r="I467" s="12"/>
      <c r="J467" s="9"/>
      <c r="K467" s="9"/>
      <c r="L467" s="9"/>
      <c r="M467" s="9"/>
      <c r="N467" s="9"/>
      <c r="O467" s="8"/>
      <c r="P467" s="1"/>
    </row>
    <row r="468" spans="1:17" ht="99.75" customHeight="1" x14ac:dyDescent="0.25">
      <c r="A468" s="10"/>
      <c r="B468" s="10"/>
      <c r="C468" s="2"/>
      <c r="D468" s="2"/>
      <c r="E468" s="13"/>
      <c r="F468" s="13"/>
      <c r="G468" s="13"/>
      <c r="H468" s="13"/>
      <c r="I468" s="12"/>
      <c r="J468" s="2"/>
      <c r="K468" s="2"/>
      <c r="L468" s="2"/>
      <c r="M468" s="2"/>
      <c r="N468" s="2"/>
      <c r="O468" s="8"/>
      <c r="P468" s="1"/>
    </row>
    <row r="469" spans="1:17" ht="99.75" customHeight="1" x14ac:dyDescent="0.25">
      <c r="A469" s="10"/>
      <c r="B469" s="10"/>
      <c r="C469" s="12"/>
      <c r="D469" s="10"/>
      <c r="E469" s="11"/>
      <c r="F469" s="11"/>
      <c r="G469" s="13"/>
      <c r="H469" s="13"/>
      <c r="I469" s="12"/>
      <c r="J469" s="2"/>
      <c r="K469" s="2"/>
      <c r="L469" s="2"/>
      <c r="M469" s="2"/>
      <c r="N469" s="2"/>
      <c r="O469" s="8"/>
      <c r="P469" s="1"/>
    </row>
    <row r="470" spans="1:17" ht="99.75" customHeight="1" x14ac:dyDescent="0.25">
      <c r="A470" s="10"/>
      <c r="B470" s="10"/>
      <c r="C470" s="12"/>
      <c r="D470" s="10"/>
      <c r="E470" s="13"/>
      <c r="F470" s="13"/>
      <c r="G470" s="13"/>
      <c r="H470" s="13"/>
      <c r="I470" s="12"/>
      <c r="J470" s="2"/>
      <c r="K470" s="2"/>
      <c r="L470" s="2"/>
      <c r="M470" s="2"/>
      <c r="N470" s="2"/>
      <c r="O470" s="8"/>
      <c r="P470" s="1"/>
    </row>
    <row r="471" spans="1:17" ht="99.75" customHeight="1" x14ac:dyDescent="0.4">
      <c r="A471" s="10"/>
      <c r="B471" s="10"/>
      <c r="C471" s="2"/>
      <c r="D471" s="2"/>
      <c r="E471" s="11"/>
      <c r="F471" s="11"/>
      <c r="G471" s="13"/>
      <c r="H471" s="13"/>
      <c r="I471" s="13"/>
      <c r="J471" s="13"/>
      <c r="K471" s="13"/>
      <c r="L471" s="13"/>
      <c r="M471" s="13"/>
      <c r="N471" s="13"/>
      <c r="O471" s="14"/>
      <c r="P471" s="11"/>
      <c r="Q471" s="5"/>
    </row>
    <row r="472" spans="1:17" ht="99.75" customHeight="1" x14ac:dyDescent="0.4">
      <c r="A472" s="10"/>
      <c r="B472" s="10"/>
      <c r="C472" s="13"/>
      <c r="D472" s="11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4"/>
      <c r="P472" s="11"/>
      <c r="Q472" s="5"/>
    </row>
    <row r="473" spans="1:17" ht="99.75" customHeight="1" x14ac:dyDescent="0.4">
      <c r="A473" s="10"/>
      <c r="B473" s="10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4"/>
      <c r="P473" s="11"/>
      <c r="Q473" s="5"/>
    </row>
    <row r="474" spans="1:17" ht="99.75" customHeight="1" x14ac:dyDescent="0.4">
      <c r="A474" s="10"/>
      <c r="B474" s="10"/>
      <c r="C474" s="13"/>
      <c r="D474" s="13"/>
      <c r="E474" s="13"/>
      <c r="F474" s="13"/>
      <c r="G474" s="11"/>
      <c r="H474" s="11"/>
      <c r="I474" s="13"/>
      <c r="J474" s="13"/>
      <c r="K474" s="13"/>
      <c r="L474" s="13"/>
      <c r="M474" s="13"/>
      <c r="N474" s="13"/>
      <c r="O474" s="14"/>
      <c r="P474" s="11"/>
      <c r="Q474" s="5"/>
    </row>
    <row r="475" spans="1:17" ht="99.75" customHeight="1" x14ac:dyDescent="0.4">
      <c r="A475" s="10"/>
      <c r="B475" s="10"/>
      <c r="C475" s="13"/>
      <c r="D475" s="13"/>
      <c r="E475" s="13"/>
      <c r="F475" s="13"/>
      <c r="G475" s="11"/>
      <c r="H475" s="11"/>
      <c r="I475" s="13"/>
      <c r="J475" s="13"/>
      <c r="K475" s="13"/>
      <c r="L475" s="13"/>
      <c r="M475" s="13"/>
      <c r="N475" s="13"/>
      <c r="O475" s="14"/>
      <c r="P475" s="11"/>
      <c r="Q475" s="5"/>
    </row>
    <row r="476" spans="1:17" ht="99.75" customHeight="1" x14ac:dyDescent="0.4">
      <c r="A476" s="10"/>
      <c r="B476" s="10"/>
      <c r="C476" s="13"/>
      <c r="D476" s="13"/>
      <c r="E476" s="13"/>
      <c r="F476" s="13"/>
      <c r="G476" s="11"/>
      <c r="H476" s="11"/>
      <c r="I476" s="13"/>
      <c r="J476" s="13"/>
      <c r="K476" s="13"/>
      <c r="L476" s="13"/>
      <c r="M476" s="13"/>
      <c r="N476" s="13"/>
      <c r="O476" s="14"/>
      <c r="P476" s="11"/>
      <c r="Q476" s="5"/>
    </row>
    <row r="477" spans="1:17" ht="99.75" customHeight="1" x14ac:dyDescent="0.4">
      <c r="A477" s="10"/>
      <c r="B477" s="10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4"/>
      <c r="P477" s="11"/>
      <c r="Q477" s="5"/>
    </row>
    <row r="478" spans="1:17" ht="99.75" customHeight="1" x14ac:dyDescent="0.4">
      <c r="A478" s="10"/>
      <c r="B478" s="10"/>
      <c r="C478" s="13"/>
      <c r="D478" s="13"/>
      <c r="E478" s="13"/>
      <c r="F478" s="13"/>
      <c r="G478" s="11"/>
      <c r="H478" s="11"/>
      <c r="I478" s="13"/>
      <c r="J478" s="13"/>
      <c r="K478" s="13"/>
      <c r="L478" s="13"/>
      <c r="M478" s="13"/>
      <c r="N478" s="13"/>
      <c r="O478" s="14"/>
      <c r="P478" s="11"/>
      <c r="Q478" s="5"/>
    </row>
    <row r="479" spans="1:17" ht="99.75" customHeight="1" x14ac:dyDescent="0.4">
      <c r="A479" s="10"/>
      <c r="B479" s="10"/>
      <c r="C479" s="13"/>
      <c r="D479" s="13"/>
      <c r="E479" s="13"/>
      <c r="F479" s="13"/>
      <c r="G479" s="11"/>
      <c r="H479" s="11"/>
      <c r="I479" s="13"/>
      <c r="J479" s="13"/>
      <c r="K479" s="13"/>
      <c r="L479" s="13"/>
      <c r="M479" s="13"/>
      <c r="N479" s="13"/>
      <c r="O479" s="14"/>
      <c r="P479" s="11"/>
      <c r="Q479" s="5"/>
    </row>
    <row r="480" spans="1:17" ht="99.75" customHeight="1" x14ac:dyDescent="0.4">
      <c r="A480" s="10"/>
      <c r="B480" s="10"/>
      <c r="C480" s="13"/>
      <c r="D480" s="13"/>
      <c r="E480" s="13"/>
      <c r="F480" s="13"/>
      <c r="G480" s="11"/>
      <c r="H480" s="11"/>
      <c r="I480" s="13"/>
      <c r="J480" s="13"/>
      <c r="K480" s="13"/>
      <c r="L480" s="13"/>
      <c r="M480" s="13"/>
      <c r="N480" s="13"/>
      <c r="O480" s="14"/>
      <c r="P480" s="11"/>
      <c r="Q480" s="5"/>
    </row>
    <row r="481" spans="1:17" ht="99.75" customHeight="1" x14ac:dyDescent="0.4">
      <c r="A481" s="10"/>
      <c r="B481" s="10"/>
      <c r="C481" s="2"/>
      <c r="D481" s="2"/>
      <c r="E481" s="13"/>
      <c r="F481" s="13"/>
      <c r="G481" s="11"/>
      <c r="H481" s="11"/>
      <c r="I481" s="13"/>
      <c r="J481" s="13"/>
      <c r="K481" s="13"/>
      <c r="L481" s="13"/>
      <c r="M481" s="13"/>
      <c r="N481" s="13"/>
      <c r="O481" s="14"/>
      <c r="P481" s="11"/>
      <c r="Q481" s="5"/>
    </row>
    <row r="482" spans="1:17" ht="99.75" customHeight="1" x14ac:dyDescent="0.4">
      <c r="A482" s="10"/>
      <c r="B482" s="10"/>
      <c r="C482" s="2"/>
      <c r="D482" s="2"/>
      <c r="E482" s="13"/>
      <c r="F482" s="13"/>
      <c r="G482" s="11"/>
      <c r="H482" s="11"/>
      <c r="I482" s="13"/>
      <c r="J482" s="13"/>
      <c r="K482" s="13"/>
      <c r="L482" s="13"/>
      <c r="M482" s="13"/>
      <c r="N482" s="13"/>
      <c r="O482" s="14"/>
      <c r="P482" s="11"/>
      <c r="Q482" s="5"/>
    </row>
    <row r="483" spans="1:17" ht="99.75" customHeight="1" x14ac:dyDescent="0.4">
      <c r="A483" s="10"/>
      <c r="B483" s="10"/>
      <c r="C483" s="2"/>
      <c r="D483" s="2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4"/>
      <c r="P483" s="11"/>
      <c r="Q483" s="5"/>
    </row>
    <row r="484" spans="1:17" ht="99.75" customHeight="1" x14ac:dyDescent="0.4">
      <c r="A484" s="10"/>
      <c r="B484" s="10"/>
      <c r="C484" s="2"/>
      <c r="D484" s="2"/>
      <c r="E484" s="13"/>
      <c r="F484" s="13"/>
      <c r="G484" s="11"/>
      <c r="H484" s="11"/>
      <c r="I484" s="13"/>
      <c r="J484" s="13"/>
      <c r="K484" s="13"/>
      <c r="L484" s="13"/>
      <c r="M484" s="13"/>
      <c r="N484" s="13"/>
      <c r="O484" s="14"/>
      <c r="P484" s="11"/>
      <c r="Q484" s="5"/>
    </row>
    <row r="485" spans="1:17" ht="99.75" customHeight="1" x14ac:dyDescent="0.4">
      <c r="A485" s="10"/>
      <c r="B485" s="10"/>
      <c r="C485" s="2"/>
      <c r="D485" s="2"/>
      <c r="E485" s="11"/>
      <c r="F485" s="11"/>
      <c r="G485" s="13"/>
      <c r="H485" s="13"/>
      <c r="I485" s="13"/>
      <c r="J485" s="13"/>
      <c r="K485" s="13"/>
      <c r="L485" s="13"/>
      <c r="M485" s="13"/>
      <c r="N485" s="13"/>
      <c r="O485" s="14"/>
      <c r="P485" s="11"/>
      <c r="Q485" s="5"/>
    </row>
    <row r="486" spans="1:17" ht="99.75" customHeight="1" x14ac:dyDescent="0.4">
      <c r="A486" s="10"/>
      <c r="B486" s="10"/>
      <c r="C486" s="2"/>
      <c r="D486" s="2"/>
      <c r="E486" s="13"/>
      <c r="F486" s="13"/>
      <c r="G486" s="11"/>
      <c r="H486" s="11"/>
      <c r="I486" s="13"/>
      <c r="J486" s="13"/>
      <c r="K486" s="13"/>
      <c r="L486" s="13"/>
      <c r="M486" s="13"/>
      <c r="N486" s="13"/>
      <c r="O486" s="14"/>
      <c r="P486" s="11"/>
      <c r="Q486" s="5"/>
    </row>
    <row r="487" spans="1:17" ht="99.75" customHeight="1" x14ac:dyDescent="0.4">
      <c r="A487" s="10"/>
      <c r="B487" s="10"/>
      <c r="C487" s="9"/>
      <c r="D487" s="9"/>
      <c r="E487" s="11"/>
      <c r="F487" s="11"/>
      <c r="G487" s="13"/>
      <c r="H487" s="13"/>
      <c r="I487" s="13"/>
      <c r="J487" s="13"/>
      <c r="K487" s="13"/>
      <c r="L487" s="13"/>
      <c r="M487" s="13"/>
      <c r="N487" s="13"/>
      <c r="O487" s="14"/>
      <c r="P487" s="11"/>
      <c r="Q487" s="5"/>
    </row>
    <row r="488" spans="1:17" ht="99.75" customHeight="1" x14ac:dyDescent="0.4">
      <c r="A488" s="10"/>
      <c r="B488" s="10"/>
      <c r="C488" s="9"/>
      <c r="D488" s="9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4"/>
      <c r="P488" s="11"/>
      <c r="Q488" s="5"/>
    </row>
    <row r="489" spans="1:17" ht="99.75" customHeight="1" x14ac:dyDescent="0.4">
      <c r="A489" s="10"/>
      <c r="B489" s="10"/>
      <c r="C489" s="2"/>
      <c r="D489" s="2"/>
      <c r="E489" s="13"/>
      <c r="F489" s="13"/>
      <c r="G489" s="11"/>
      <c r="H489" s="11"/>
      <c r="I489" s="13"/>
      <c r="J489" s="13"/>
      <c r="K489" s="13"/>
      <c r="L489" s="13"/>
      <c r="M489" s="13"/>
      <c r="N489" s="13"/>
      <c r="O489" s="14"/>
      <c r="P489" s="11"/>
      <c r="Q489" s="5"/>
    </row>
    <row r="490" spans="1:17" ht="99.75" customHeight="1" x14ac:dyDescent="0.4">
      <c r="A490" s="10"/>
      <c r="B490" s="10"/>
      <c r="C490" s="1"/>
      <c r="D490" s="2"/>
      <c r="E490" s="11"/>
      <c r="F490" s="11"/>
      <c r="G490" s="13"/>
      <c r="H490" s="13"/>
      <c r="I490" s="13"/>
      <c r="J490" s="13"/>
      <c r="K490" s="13"/>
      <c r="L490" s="13"/>
      <c r="M490" s="13"/>
      <c r="N490" s="13"/>
      <c r="O490" s="14"/>
      <c r="P490" s="11"/>
      <c r="Q490" s="5"/>
    </row>
    <row r="491" spans="1:17" ht="99.75" customHeight="1" x14ac:dyDescent="0.4">
      <c r="A491" s="10"/>
      <c r="B491" s="10"/>
      <c r="C491" s="9"/>
      <c r="D491" s="9"/>
      <c r="E491" s="13"/>
      <c r="F491" s="13"/>
      <c r="G491" s="11"/>
      <c r="H491" s="11"/>
      <c r="I491" s="13"/>
      <c r="J491" s="13"/>
      <c r="K491" s="13"/>
      <c r="L491" s="13"/>
      <c r="M491" s="13"/>
      <c r="N491" s="13"/>
      <c r="O491" s="14"/>
      <c r="P491" s="11"/>
      <c r="Q491" s="5"/>
    </row>
    <row r="492" spans="1:17" ht="99.75" customHeight="1" x14ac:dyDescent="0.4">
      <c r="A492" s="10"/>
      <c r="B492" s="10"/>
      <c r="C492" s="1"/>
      <c r="D492" s="2"/>
      <c r="E492" s="13"/>
      <c r="F492" s="13"/>
      <c r="G492" s="11"/>
      <c r="H492" s="11"/>
      <c r="I492" s="9"/>
      <c r="J492" s="9"/>
      <c r="K492" s="13"/>
      <c r="L492" s="13"/>
      <c r="M492" s="13"/>
      <c r="N492" s="13"/>
      <c r="O492" s="14"/>
      <c r="P492" s="11"/>
      <c r="Q492" s="5"/>
    </row>
    <row r="493" spans="1:17" ht="99.75" customHeight="1" x14ac:dyDescent="0.4">
      <c r="A493" s="10"/>
      <c r="B493" s="10"/>
      <c r="C493" s="1"/>
      <c r="D493" s="2"/>
      <c r="E493" s="13"/>
      <c r="F493" s="13"/>
      <c r="G493" s="11"/>
      <c r="H493" s="11"/>
      <c r="I493" s="13"/>
      <c r="J493" s="13"/>
      <c r="K493" s="13"/>
      <c r="L493" s="13"/>
      <c r="M493" s="13"/>
      <c r="N493" s="13"/>
      <c r="O493" s="14"/>
      <c r="P493" s="11"/>
      <c r="Q493" s="5"/>
    </row>
    <row r="494" spans="1:17" ht="99.75" customHeight="1" x14ac:dyDescent="0.4">
      <c r="A494" s="10"/>
      <c r="B494" s="10"/>
      <c r="C494" s="2"/>
      <c r="D494" s="2"/>
      <c r="E494" s="13"/>
      <c r="F494" s="13"/>
      <c r="G494" s="11"/>
      <c r="H494" s="11"/>
      <c r="I494" s="13"/>
      <c r="J494" s="11"/>
      <c r="K494" s="13"/>
      <c r="L494" s="13"/>
      <c r="M494" s="13"/>
      <c r="N494" s="13"/>
      <c r="O494" s="14"/>
      <c r="P494" s="11"/>
      <c r="Q494" s="5"/>
    </row>
    <row r="495" spans="1:17" ht="99.75" customHeight="1" x14ac:dyDescent="0.4">
      <c r="A495" s="10"/>
      <c r="B495" s="10"/>
      <c r="C495" s="13"/>
      <c r="D495" s="13"/>
      <c r="E495" s="13"/>
      <c r="F495" s="13"/>
      <c r="G495" s="11"/>
      <c r="H495" s="11"/>
      <c r="I495" s="13"/>
      <c r="J495" s="13"/>
      <c r="K495" s="13"/>
      <c r="L495" s="13"/>
      <c r="M495" s="13"/>
      <c r="N495" s="13"/>
      <c r="O495" s="14"/>
      <c r="P495" s="11"/>
      <c r="Q495" s="5"/>
    </row>
    <row r="496" spans="1:17" ht="99.75" customHeight="1" x14ac:dyDescent="0.4">
      <c r="A496" s="10"/>
      <c r="B496" s="10"/>
      <c r="C496" s="2"/>
      <c r="D496" s="2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4"/>
      <c r="P496" s="11"/>
      <c r="Q496" s="5"/>
    </row>
    <row r="497" spans="1:17" ht="99.75" customHeight="1" x14ac:dyDescent="0.4">
      <c r="A497" s="10"/>
      <c r="B497" s="10"/>
      <c r="C497" s="13"/>
      <c r="D497" s="13"/>
      <c r="E497" s="11"/>
      <c r="F497" s="11"/>
      <c r="G497" s="11"/>
      <c r="H497" s="11"/>
      <c r="I497" s="13"/>
      <c r="J497" s="13"/>
      <c r="K497" s="13"/>
      <c r="L497" s="13"/>
      <c r="M497" s="13"/>
      <c r="N497" s="13"/>
      <c r="O497" s="14"/>
      <c r="P497" s="11"/>
      <c r="Q497" s="5"/>
    </row>
    <row r="498" spans="1:17" ht="99.75" customHeight="1" x14ac:dyDescent="0.4">
      <c r="A498" s="10"/>
      <c r="B498" s="10"/>
      <c r="C498" s="1"/>
      <c r="D498" s="2"/>
      <c r="E498" s="13"/>
      <c r="F498" s="13"/>
      <c r="G498" s="11"/>
      <c r="H498" s="11"/>
      <c r="I498" s="13"/>
      <c r="J498" s="13"/>
      <c r="K498" s="13"/>
      <c r="L498" s="13"/>
      <c r="M498" s="13"/>
      <c r="N498" s="13"/>
      <c r="O498" s="14"/>
      <c r="P498" s="11"/>
      <c r="Q498" s="5"/>
    </row>
    <row r="499" spans="1:17" ht="99.75" customHeight="1" x14ac:dyDescent="0.4">
      <c r="A499" s="10"/>
      <c r="B499" s="10"/>
      <c r="C499" s="13"/>
      <c r="D499" s="13"/>
      <c r="E499" s="11"/>
      <c r="F499" s="11"/>
      <c r="G499" s="13"/>
      <c r="H499" s="13"/>
      <c r="I499" s="13"/>
      <c r="J499" s="13"/>
      <c r="K499" s="13"/>
      <c r="L499" s="13"/>
      <c r="M499" s="13"/>
      <c r="N499" s="13"/>
      <c r="O499" s="14"/>
      <c r="P499" s="11"/>
      <c r="Q499" s="5"/>
    </row>
    <row r="500" spans="1:17" ht="99.75" customHeight="1" x14ac:dyDescent="0.45">
      <c r="A500" s="4"/>
      <c r="B500" s="4"/>
      <c r="C500" s="6"/>
      <c r="D500" s="6"/>
      <c r="E500" s="6"/>
      <c r="F500" s="6"/>
      <c r="G500" s="5"/>
      <c r="H500" s="5"/>
      <c r="I500" s="6"/>
      <c r="J500" s="6"/>
      <c r="K500" s="6"/>
      <c r="L500" s="6"/>
      <c r="M500" s="6"/>
      <c r="N500" s="6"/>
      <c r="O500" s="7"/>
      <c r="P500" s="5"/>
      <c r="Q500" s="5"/>
    </row>
    <row r="501" spans="1:17" ht="99.75" customHeight="1" x14ac:dyDescent="0.45">
      <c r="A501" s="4"/>
      <c r="B501" s="4"/>
      <c r="C501" s="6"/>
      <c r="D501" s="6"/>
      <c r="E501" s="6"/>
      <c r="F501" s="6"/>
      <c r="G501" s="5"/>
      <c r="H501" s="5"/>
      <c r="I501" s="6"/>
      <c r="J501" s="6"/>
      <c r="K501" s="6"/>
      <c r="L501" s="6"/>
      <c r="M501" s="6"/>
      <c r="N501" s="6"/>
      <c r="O501" s="7"/>
      <c r="P501" s="5"/>
      <c r="Q501" s="5"/>
    </row>
    <row r="502" spans="1:17" ht="99.75" customHeight="1" x14ac:dyDescent="0.45">
      <c r="A502" s="4"/>
      <c r="B502" s="4"/>
      <c r="C502" s="5"/>
      <c r="D502" s="5"/>
      <c r="I502" s="6"/>
      <c r="J502" s="5"/>
      <c r="K502" s="5"/>
      <c r="L502" s="5"/>
      <c r="M502" s="5"/>
      <c r="N502" s="5"/>
      <c r="O502" s="5"/>
      <c r="P502" s="5"/>
      <c r="Q502" s="5"/>
    </row>
    <row r="503" spans="1:17" ht="15.75" customHeight="1" x14ac:dyDescent="0.4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.75" customHeight="1" x14ac:dyDescent="0.4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.75" customHeight="1" x14ac:dyDescent="0.4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.75" customHeight="1" x14ac:dyDescent="0.4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.75" customHeight="1" x14ac:dyDescent="0.4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.75" customHeight="1" x14ac:dyDescent="0.4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.75" customHeight="1" x14ac:dyDescent="0.4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.75" customHeight="1" x14ac:dyDescent="0.4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.75" customHeight="1" x14ac:dyDescent="0.4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.75" customHeight="1" x14ac:dyDescent="0.4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</sheetData>
  <phoneticPr fontId="5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6"/>
  <sheetViews>
    <sheetView workbookViewId="0">
      <selection activeCell="C2" sqref="C2"/>
    </sheetView>
  </sheetViews>
  <sheetFormatPr defaultColWidth="11" defaultRowHeight="15.75" x14ac:dyDescent="0.25"/>
  <sheetData>
    <row r="2" spans="1:3" ht="21" x14ac:dyDescent="0.25">
      <c r="A2" s="17">
        <v>4000</v>
      </c>
      <c r="B2" s="23">
        <v>0.4</v>
      </c>
      <c r="C2" s="24">
        <f>A2*(1+B2)</f>
        <v>5600</v>
      </c>
    </row>
    <row r="3" spans="1:3" ht="21" x14ac:dyDescent="0.25">
      <c r="A3" s="17">
        <v>4000</v>
      </c>
      <c r="B3" s="23">
        <v>0.4</v>
      </c>
      <c r="C3" s="24">
        <f t="shared" ref="C3:C56" si="0">A3*(1+B3)</f>
        <v>5600</v>
      </c>
    </row>
    <row r="4" spans="1:3" ht="21" x14ac:dyDescent="0.25">
      <c r="A4" s="17">
        <v>4000</v>
      </c>
      <c r="B4" s="23">
        <v>0.4</v>
      </c>
      <c r="C4" s="24">
        <f t="shared" si="0"/>
        <v>5600</v>
      </c>
    </row>
    <row r="5" spans="1:3" ht="21" x14ac:dyDescent="0.25">
      <c r="A5" s="17">
        <v>4000</v>
      </c>
      <c r="B5" s="23">
        <v>0.4</v>
      </c>
      <c r="C5" s="24">
        <f t="shared" si="0"/>
        <v>5600</v>
      </c>
    </row>
    <row r="6" spans="1:3" ht="21" x14ac:dyDescent="0.25">
      <c r="A6" s="17">
        <v>8700</v>
      </c>
      <c r="B6" s="23">
        <v>0.4</v>
      </c>
      <c r="C6" s="24">
        <f t="shared" si="0"/>
        <v>12180</v>
      </c>
    </row>
    <row r="7" spans="1:3" ht="21" x14ac:dyDescent="0.25">
      <c r="A7" s="17">
        <v>8700</v>
      </c>
      <c r="B7" s="23">
        <v>0.4</v>
      </c>
      <c r="C7" s="24">
        <f t="shared" si="0"/>
        <v>12180</v>
      </c>
    </row>
    <row r="8" spans="1:3" ht="21" x14ac:dyDescent="0.25">
      <c r="A8" s="17">
        <v>8700</v>
      </c>
      <c r="B8" s="23">
        <v>0.4</v>
      </c>
      <c r="C8" s="24">
        <f t="shared" si="0"/>
        <v>12180</v>
      </c>
    </row>
    <row r="9" spans="1:3" ht="21" x14ac:dyDescent="0.25">
      <c r="A9" s="17">
        <v>8700</v>
      </c>
      <c r="B9" s="23">
        <v>0.4</v>
      </c>
      <c r="C9" s="24">
        <f t="shared" si="0"/>
        <v>12180</v>
      </c>
    </row>
    <row r="10" spans="1:3" ht="21" x14ac:dyDescent="0.25">
      <c r="A10" s="17">
        <v>11350</v>
      </c>
      <c r="B10" s="23">
        <v>0.4</v>
      </c>
      <c r="C10" s="24">
        <f t="shared" si="0"/>
        <v>15889.999999999998</v>
      </c>
    </row>
    <row r="11" spans="1:3" ht="21" x14ac:dyDescent="0.25">
      <c r="A11" s="17">
        <v>11350</v>
      </c>
      <c r="B11" s="23">
        <v>0.4</v>
      </c>
      <c r="C11" s="24">
        <f t="shared" si="0"/>
        <v>15889.999999999998</v>
      </c>
    </row>
    <row r="12" spans="1:3" ht="21" x14ac:dyDescent="0.25">
      <c r="A12" s="17">
        <v>12000</v>
      </c>
      <c r="B12" s="23">
        <v>0.4</v>
      </c>
      <c r="C12" s="24">
        <f t="shared" si="0"/>
        <v>16800</v>
      </c>
    </row>
    <row r="13" spans="1:3" ht="21" x14ac:dyDescent="0.25">
      <c r="A13" s="17">
        <v>11500</v>
      </c>
      <c r="B13" s="23">
        <v>0.4</v>
      </c>
      <c r="C13" s="24">
        <f t="shared" si="0"/>
        <v>16099.999999999998</v>
      </c>
    </row>
    <row r="14" spans="1:3" ht="21" x14ac:dyDescent="0.25">
      <c r="A14" s="17">
        <v>11500</v>
      </c>
      <c r="B14" s="23">
        <v>0.4</v>
      </c>
      <c r="C14" s="24">
        <f t="shared" si="0"/>
        <v>16099.999999999998</v>
      </c>
    </row>
    <row r="15" spans="1:3" ht="21" x14ac:dyDescent="0.25">
      <c r="A15" s="17">
        <v>11500</v>
      </c>
      <c r="B15" s="23">
        <v>0.4</v>
      </c>
      <c r="C15" s="24">
        <f t="shared" si="0"/>
        <v>16099.999999999998</v>
      </c>
    </row>
    <row r="16" spans="1:3" ht="21" x14ac:dyDescent="0.25">
      <c r="A16" s="17">
        <v>12000</v>
      </c>
      <c r="B16" s="23">
        <v>0.4</v>
      </c>
      <c r="C16" s="24">
        <f t="shared" si="0"/>
        <v>16800</v>
      </c>
    </row>
    <row r="17" spans="1:3" ht="21" x14ac:dyDescent="0.25">
      <c r="A17" s="17">
        <v>12000</v>
      </c>
      <c r="B17" s="23">
        <v>0.4</v>
      </c>
      <c r="C17" s="24">
        <f t="shared" si="0"/>
        <v>16800</v>
      </c>
    </row>
    <row r="18" spans="1:3" ht="21" x14ac:dyDescent="0.25">
      <c r="A18" s="17">
        <v>19000</v>
      </c>
      <c r="B18" s="23">
        <v>0.4</v>
      </c>
      <c r="C18" s="24">
        <f t="shared" si="0"/>
        <v>26600</v>
      </c>
    </row>
    <row r="19" spans="1:3" ht="21" x14ac:dyDescent="0.25">
      <c r="A19" s="17">
        <v>28500</v>
      </c>
      <c r="B19" s="23">
        <v>0.4</v>
      </c>
      <c r="C19" s="24">
        <f t="shared" si="0"/>
        <v>39900</v>
      </c>
    </row>
    <row r="20" spans="1:3" ht="21" x14ac:dyDescent="0.25">
      <c r="A20" s="17">
        <v>23000</v>
      </c>
      <c r="B20" s="23">
        <v>0.4</v>
      </c>
      <c r="C20" s="24">
        <f t="shared" si="0"/>
        <v>32199.999999999996</v>
      </c>
    </row>
    <row r="21" spans="1:3" ht="21" x14ac:dyDescent="0.25">
      <c r="A21" s="17">
        <v>7000</v>
      </c>
      <c r="B21" s="23">
        <v>0.4</v>
      </c>
      <c r="C21" s="24">
        <f t="shared" si="0"/>
        <v>9800</v>
      </c>
    </row>
    <row r="22" spans="1:3" ht="21" x14ac:dyDescent="0.25">
      <c r="A22" s="17">
        <v>13000</v>
      </c>
      <c r="B22" s="23">
        <v>0.4</v>
      </c>
      <c r="C22" s="24">
        <f t="shared" si="0"/>
        <v>18200</v>
      </c>
    </row>
    <row r="23" spans="1:3" ht="21" x14ac:dyDescent="0.25">
      <c r="A23" s="17">
        <v>9500</v>
      </c>
      <c r="B23" s="23">
        <v>0.4</v>
      </c>
      <c r="C23" s="24">
        <f t="shared" si="0"/>
        <v>13300</v>
      </c>
    </row>
    <row r="24" spans="1:3" ht="21" x14ac:dyDescent="0.25">
      <c r="A24" s="17">
        <v>16000</v>
      </c>
      <c r="B24" s="23">
        <v>0.4</v>
      </c>
      <c r="C24" s="24">
        <f t="shared" si="0"/>
        <v>22400</v>
      </c>
    </row>
    <row r="25" spans="1:3" ht="21" x14ac:dyDescent="0.25">
      <c r="A25" s="17">
        <v>9500</v>
      </c>
      <c r="B25" s="23">
        <v>0.4</v>
      </c>
      <c r="C25" s="24">
        <f t="shared" si="0"/>
        <v>13300</v>
      </c>
    </row>
    <row r="26" spans="1:3" ht="21" x14ac:dyDescent="0.25">
      <c r="A26" s="17">
        <v>8000</v>
      </c>
      <c r="B26" s="23">
        <v>0.4</v>
      </c>
      <c r="C26" s="24">
        <f t="shared" si="0"/>
        <v>11200</v>
      </c>
    </row>
    <row r="27" spans="1:3" ht="21" x14ac:dyDescent="0.25">
      <c r="A27" s="17">
        <v>8000</v>
      </c>
      <c r="B27" s="23">
        <v>0.4</v>
      </c>
      <c r="C27" s="24">
        <f t="shared" si="0"/>
        <v>11200</v>
      </c>
    </row>
    <row r="28" spans="1:3" ht="21" x14ac:dyDescent="0.25">
      <c r="A28" s="17">
        <v>9500</v>
      </c>
      <c r="B28" s="23">
        <v>0.4</v>
      </c>
      <c r="C28" s="24">
        <f t="shared" si="0"/>
        <v>13300</v>
      </c>
    </row>
    <row r="29" spans="1:3" ht="21" x14ac:dyDescent="0.25">
      <c r="A29" s="17">
        <v>5500</v>
      </c>
      <c r="B29" s="23">
        <v>0.4</v>
      </c>
      <c r="C29" s="24">
        <f t="shared" si="0"/>
        <v>7699.9999999999991</v>
      </c>
    </row>
    <row r="30" spans="1:3" ht="21" x14ac:dyDescent="0.25">
      <c r="A30" s="17">
        <v>5500</v>
      </c>
      <c r="B30" s="23">
        <v>0.4</v>
      </c>
      <c r="C30" s="24">
        <f t="shared" si="0"/>
        <v>7699.9999999999991</v>
      </c>
    </row>
    <row r="31" spans="1:3" ht="21" x14ac:dyDescent="0.25">
      <c r="A31" s="17">
        <v>5500</v>
      </c>
      <c r="B31" s="23">
        <v>0.4</v>
      </c>
      <c r="C31" s="24">
        <f t="shared" si="0"/>
        <v>7699.9999999999991</v>
      </c>
    </row>
    <row r="32" spans="1:3" ht="21" x14ac:dyDescent="0.25">
      <c r="A32" s="17">
        <v>5000</v>
      </c>
      <c r="B32" s="23">
        <v>0.4</v>
      </c>
      <c r="C32" s="24">
        <f t="shared" si="0"/>
        <v>7000</v>
      </c>
    </row>
    <row r="33" spans="1:3" ht="21" x14ac:dyDescent="0.25">
      <c r="A33" s="17">
        <v>5000</v>
      </c>
      <c r="B33" s="23">
        <v>0.4</v>
      </c>
      <c r="C33" s="24">
        <f t="shared" si="0"/>
        <v>7000</v>
      </c>
    </row>
    <row r="34" spans="1:3" ht="21" x14ac:dyDescent="0.25">
      <c r="A34" s="17">
        <v>5300</v>
      </c>
      <c r="B34" s="23">
        <v>0.4</v>
      </c>
      <c r="C34" s="24">
        <f t="shared" si="0"/>
        <v>7419.9999999999991</v>
      </c>
    </row>
    <row r="35" spans="1:3" ht="21" x14ac:dyDescent="0.25">
      <c r="A35" s="17">
        <v>11000</v>
      </c>
      <c r="B35" s="23">
        <v>0.4</v>
      </c>
      <c r="C35" s="24">
        <f t="shared" si="0"/>
        <v>15399.999999999998</v>
      </c>
    </row>
    <row r="36" spans="1:3" ht="21" x14ac:dyDescent="0.25">
      <c r="A36" s="17">
        <v>14000</v>
      </c>
      <c r="B36" s="23">
        <v>0.4</v>
      </c>
      <c r="C36" s="24">
        <f t="shared" si="0"/>
        <v>19600</v>
      </c>
    </row>
    <row r="37" spans="1:3" ht="21" x14ac:dyDescent="0.25">
      <c r="A37" s="17">
        <v>12000</v>
      </c>
      <c r="B37" s="23">
        <v>0.4</v>
      </c>
      <c r="C37" s="24">
        <f t="shared" si="0"/>
        <v>16800</v>
      </c>
    </row>
    <row r="38" spans="1:3" ht="21" x14ac:dyDescent="0.25">
      <c r="A38" s="17">
        <v>11000</v>
      </c>
      <c r="B38" s="23">
        <v>0.4</v>
      </c>
      <c r="C38" s="24">
        <f t="shared" si="0"/>
        <v>15399.999999999998</v>
      </c>
    </row>
    <row r="39" spans="1:3" ht="21" x14ac:dyDescent="0.25">
      <c r="A39" s="17">
        <v>12000</v>
      </c>
      <c r="B39" s="23">
        <v>0.4</v>
      </c>
      <c r="C39" s="24">
        <f t="shared" si="0"/>
        <v>16800</v>
      </c>
    </row>
    <row r="40" spans="1:3" ht="21" x14ac:dyDescent="0.25">
      <c r="A40" s="17">
        <v>16000</v>
      </c>
      <c r="B40" s="23">
        <v>0.4</v>
      </c>
      <c r="C40" s="24">
        <f t="shared" si="0"/>
        <v>22400</v>
      </c>
    </row>
    <row r="41" spans="1:3" ht="21" x14ac:dyDescent="0.25">
      <c r="A41" s="17">
        <v>9000</v>
      </c>
      <c r="B41" s="23">
        <v>0.4</v>
      </c>
      <c r="C41" s="24">
        <f t="shared" si="0"/>
        <v>12600</v>
      </c>
    </row>
    <row r="42" spans="1:3" ht="21" x14ac:dyDescent="0.25">
      <c r="A42" s="17">
        <v>9000</v>
      </c>
      <c r="B42" s="23">
        <v>0.4</v>
      </c>
      <c r="C42" s="24">
        <f t="shared" si="0"/>
        <v>12600</v>
      </c>
    </row>
    <row r="43" spans="1:3" ht="21" x14ac:dyDescent="0.25">
      <c r="A43" s="17">
        <v>22000</v>
      </c>
      <c r="B43" s="23">
        <v>0.4</v>
      </c>
      <c r="C43" s="24">
        <f t="shared" si="0"/>
        <v>30799.999999999996</v>
      </c>
    </row>
    <row r="44" spans="1:3" ht="21" x14ac:dyDescent="0.25">
      <c r="A44" s="17">
        <v>22000</v>
      </c>
      <c r="B44" s="23">
        <v>0.4</v>
      </c>
      <c r="C44" s="24">
        <f t="shared" si="0"/>
        <v>30799.999999999996</v>
      </c>
    </row>
    <row r="45" spans="1:3" ht="21" x14ac:dyDescent="0.25">
      <c r="A45" s="17">
        <v>22000</v>
      </c>
      <c r="B45" s="23">
        <v>0.4</v>
      </c>
      <c r="C45" s="24">
        <f t="shared" si="0"/>
        <v>30799.999999999996</v>
      </c>
    </row>
    <row r="46" spans="1:3" ht="21" x14ac:dyDescent="0.25">
      <c r="A46" s="17">
        <v>22000</v>
      </c>
      <c r="B46" s="23">
        <v>0.4</v>
      </c>
      <c r="C46" s="24">
        <f t="shared" si="0"/>
        <v>30799.999999999996</v>
      </c>
    </row>
    <row r="47" spans="1:3" ht="21" x14ac:dyDescent="0.25">
      <c r="A47" s="17">
        <v>12700</v>
      </c>
      <c r="B47" s="23">
        <v>0.4</v>
      </c>
      <c r="C47" s="24">
        <f t="shared" si="0"/>
        <v>17780</v>
      </c>
    </row>
    <row r="48" spans="1:3" ht="21" x14ac:dyDescent="0.25">
      <c r="A48" s="17">
        <v>14800</v>
      </c>
      <c r="B48" s="23">
        <v>0.4</v>
      </c>
      <c r="C48" s="24">
        <f t="shared" si="0"/>
        <v>20720</v>
      </c>
    </row>
    <row r="49" spans="1:3" ht="21" x14ac:dyDescent="0.25">
      <c r="A49" s="17">
        <v>3000</v>
      </c>
      <c r="B49" s="23">
        <v>0.4</v>
      </c>
      <c r="C49" s="24">
        <f t="shared" si="0"/>
        <v>4200</v>
      </c>
    </row>
    <row r="50" spans="1:3" ht="21" x14ac:dyDescent="0.25">
      <c r="A50" s="17">
        <v>13000</v>
      </c>
      <c r="B50" s="23">
        <v>0.4</v>
      </c>
      <c r="C50" s="24">
        <f t="shared" si="0"/>
        <v>18200</v>
      </c>
    </row>
    <row r="51" spans="1:3" ht="21" x14ac:dyDescent="0.25">
      <c r="A51" s="17">
        <v>15000</v>
      </c>
      <c r="B51" s="23">
        <v>0.4</v>
      </c>
      <c r="C51" s="24">
        <f t="shared" si="0"/>
        <v>21000</v>
      </c>
    </row>
    <row r="52" spans="1:3" ht="21" x14ac:dyDescent="0.25">
      <c r="A52" s="17">
        <v>21000</v>
      </c>
      <c r="B52" s="23">
        <v>0.4</v>
      </c>
      <c r="C52" s="24">
        <f t="shared" si="0"/>
        <v>29399.999999999996</v>
      </c>
    </row>
    <row r="53" spans="1:3" ht="21" x14ac:dyDescent="0.25">
      <c r="A53" s="17">
        <v>13000</v>
      </c>
      <c r="B53" s="23">
        <v>0.4</v>
      </c>
      <c r="C53" s="24">
        <f t="shared" si="0"/>
        <v>18200</v>
      </c>
    </row>
    <row r="54" spans="1:3" ht="21" x14ac:dyDescent="0.25">
      <c r="A54" s="17">
        <v>16500</v>
      </c>
      <c r="B54" s="23">
        <v>0.4</v>
      </c>
      <c r="C54" s="24">
        <f t="shared" si="0"/>
        <v>23100</v>
      </c>
    </row>
    <row r="55" spans="1:3" ht="21" x14ac:dyDescent="0.25">
      <c r="A55" s="17">
        <v>28500</v>
      </c>
      <c r="B55" s="23">
        <v>0.4</v>
      </c>
      <c r="C55" s="24">
        <f t="shared" si="0"/>
        <v>39900</v>
      </c>
    </row>
    <row r="56" spans="1:3" ht="21" x14ac:dyDescent="0.25">
      <c r="A56" s="17">
        <v>5500</v>
      </c>
      <c r="B56" s="23">
        <v>0.4</v>
      </c>
      <c r="C56" s="24">
        <f t="shared" si="0"/>
        <v>7699.9999999999991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cp:lastPrinted>2024-06-09T14:41:28Z</cp:lastPrinted>
  <dcterms:created xsi:type="dcterms:W3CDTF">2024-05-18T15:26:05Z</dcterms:created>
  <dcterms:modified xsi:type="dcterms:W3CDTF">2024-10-25T10:44:47Z</dcterms:modified>
</cp:coreProperties>
</file>